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1"/>
  </bookViews>
  <sheets>
    <sheet name="отбор+финал" sheetId="1" r:id="rId1"/>
    <sheet name="Лист1" sheetId="2" r:id="rId2"/>
  </sheets>
  <definedNames>
    <definedName name="_xlnm.Print_Area" localSheetId="1">'Лист1'!$A$1:$K$31</definedName>
    <definedName name="_xlnm.Print_Area" localSheetId="0">'отбор+финал'!#REF!</definedName>
  </definedNames>
  <calcPr fullCalcOnLoad="1"/>
</workbook>
</file>

<file path=xl/sharedStrings.xml><?xml version="1.0" encoding="utf-8"?>
<sst xmlns="http://schemas.openxmlformats.org/spreadsheetml/2006/main" count="44" uniqueCount="35">
  <si>
    <t>Место</t>
  </si>
  <si>
    <t>1 игра</t>
  </si>
  <si>
    <t>2 игра</t>
  </si>
  <si>
    <t>3 игра</t>
  </si>
  <si>
    <t>4 игра</t>
  </si>
  <si>
    <t>5 игра</t>
  </si>
  <si>
    <t>средний</t>
  </si>
  <si>
    <t>6 игра</t>
  </si>
  <si>
    <t xml:space="preserve">КЛУБНЫЕ СОРЕВНОВАНИЯ  </t>
  </si>
  <si>
    <t>Иркутск, Б/Ц "7 МИЛЯ"</t>
  </si>
  <si>
    <t>РЕЗУЛЬТАТЫ /МУЖЧИНЫ</t>
  </si>
  <si>
    <t>Ф.И.</t>
  </si>
  <si>
    <t xml:space="preserve">общий </t>
  </si>
  <si>
    <t>РЕЗУЛЬТАТЫ /ЖЕНЩИНЫ</t>
  </si>
  <si>
    <t>место</t>
  </si>
  <si>
    <t>Лига «House ball »  9 этап 13.09.2016</t>
  </si>
  <si>
    <t>Вихлюшин Дмитрий</t>
  </si>
  <si>
    <t>Стребков Сергей</t>
  </si>
  <si>
    <t>Каменец Глеб</t>
  </si>
  <si>
    <t>Спесивцев Андрей</t>
  </si>
  <si>
    <t>Рубцов Роман</t>
  </si>
  <si>
    <t>Старчак Владимир</t>
  </si>
  <si>
    <t>Рузанкин Юрий</t>
  </si>
  <si>
    <t>Бажанов Дмитрий</t>
  </si>
  <si>
    <t>Мякинин Андрей</t>
  </si>
  <si>
    <t>Катанаев Константин</t>
  </si>
  <si>
    <t>Бабкин Роман</t>
  </si>
  <si>
    <t>Кожевников Михаил</t>
  </si>
  <si>
    <t>Сметанин Евгений</t>
  </si>
  <si>
    <t>Щуров Андрей</t>
  </si>
  <si>
    <t>Кокорева Ольга</t>
  </si>
  <si>
    <t>Вайнер Милана</t>
  </si>
  <si>
    <t>Щербакова Ольга</t>
  </si>
  <si>
    <t>Рузанкина Светлана</t>
  </si>
  <si>
    <t>Мекш Ирина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</si>
</sst>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name val="Vrind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i/>
      <sz val="2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2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wrapText="1"/>
    </xf>
    <xf numFmtId="0" fontId="24" fillId="34" borderId="15" xfId="0" applyFont="1" applyFill="1" applyBorder="1" applyAlignment="1">
      <alignment horizontal="center" wrapText="1"/>
    </xf>
    <xf numFmtId="0" fontId="24" fillId="34" borderId="16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 horizontal="center" vertical="center"/>
    </xf>
    <xf numFmtId="172" fontId="21" fillId="33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172" fontId="21" fillId="35" borderId="10" xfId="0" applyNumberFormat="1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172" fontId="21" fillId="35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A1">
      <selection activeCell="D18" sqref="D18"/>
    </sheetView>
  </sheetViews>
  <sheetFormatPr defaultColWidth="9.140625" defaultRowHeight="15"/>
  <cols>
    <col min="2" max="2" width="26.7109375" style="0" customWidth="1"/>
    <col min="3" max="3" width="9.8515625" style="0" bestFit="1" customWidth="1"/>
    <col min="8" max="8" width="5.8515625" style="0" customWidth="1"/>
    <col min="9" max="9" width="9.421875" style="0" customWidth="1"/>
    <col min="10" max="10" width="10.57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Normal="120" zoomScaleSheetLayoutView="100" zoomScalePageLayoutView="0" workbookViewId="0" topLeftCell="A25">
      <selection activeCell="I30" sqref="I30"/>
    </sheetView>
  </sheetViews>
  <sheetFormatPr defaultColWidth="9.140625" defaultRowHeight="15"/>
  <cols>
    <col min="1" max="1" width="8.00390625" style="0" bestFit="1" customWidth="1"/>
    <col min="2" max="2" width="28.8515625" style="0" customWidth="1"/>
    <col min="3" max="3" width="8.8515625" style="2" customWidth="1"/>
    <col min="4" max="4" width="9.28125" style="0" customWidth="1"/>
    <col min="5" max="5" width="9.421875" style="0" customWidth="1"/>
    <col min="6" max="6" width="8.00390625" style="0" bestFit="1" customWidth="1"/>
    <col min="7" max="7" width="8.8515625" style="0" bestFit="1" customWidth="1"/>
    <col min="8" max="8" width="8.57421875" style="0" customWidth="1"/>
    <col min="9" max="9" width="10.8515625" style="0" customWidth="1"/>
    <col min="10" max="10" width="12.7109375" style="0" customWidth="1"/>
    <col min="11" max="11" width="10.8515625" style="0" customWidth="1"/>
    <col min="12" max="12" width="9.00390625" style="0" bestFit="1" customWidth="1"/>
  </cols>
  <sheetData>
    <row r="1" spans="1:10" ht="20.25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8.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1.75" thickBot="1">
      <c r="A4" s="35" t="s">
        <v>10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8.75" customHeight="1">
      <c r="A5" s="10" t="s">
        <v>14</v>
      </c>
      <c r="B5" s="11" t="s">
        <v>11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7</v>
      </c>
      <c r="I5" s="11" t="s">
        <v>12</v>
      </c>
      <c r="J5" s="12" t="s">
        <v>6</v>
      </c>
    </row>
    <row r="6" spans="1:10" ht="17.25">
      <c r="A6" s="22">
        <v>1</v>
      </c>
      <c r="B6" s="23" t="s">
        <v>24</v>
      </c>
      <c r="C6" s="24">
        <v>163</v>
      </c>
      <c r="D6" s="24">
        <v>160</v>
      </c>
      <c r="E6" s="24">
        <v>221</v>
      </c>
      <c r="F6" s="24">
        <v>139</v>
      </c>
      <c r="G6" s="24">
        <v>165</v>
      </c>
      <c r="H6" s="24">
        <v>207</v>
      </c>
      <c r="I6" s="24">
        <f aca="true" t="shared" si="0" ref="I6:I19">SUM(C6:H6)</f>
        <v>1055</v>
      </c>
      <c r="J6" s="25">
        <f aca="true" t="shared" si="1" ref="J6:J19">I6/6</f>
        <v>175.83333333333334</v>
      </c>
    </row>
    <row r="7" spans="1:10" ht="17.25">
      <c r="A7" s="22">
        <v>2</v>
      </c>
      <c r="B7" s="23" t="s">
        <v>19</v>
      </c>
      <c r="C7" s="24">
        <v>193</v>
      </c>
      <c r="D7" s="24">
        <v>128</v>
      </c>
      <c r="E7" s="24">
        <v>176</v>
      </c>
      <c r="F7" s="24">
        <v>158</v>
      </c>
      <c r="G7" s="24">
        <v>198</v>
      </c>
      <c r="H7" s="24">
        <v>181</v>
      </c>
      <c r="I7" s="24">
        <f t="shared" si="0"/>
        <v>1034</v>
      </c>
      <c r="J7" s="25">
        <f t="shared" si="1"/>
        <v>172.33333333333334</v>
      </c>
    </row>
    <row r="8" spans="1:10" ht="17.25">
      <c r="A8" s="22">
        <v>3</v>
      </c>
      <c r="B8" s="23" t="s">
        <v>23</v>
      </c>
      <c r="C8" s="24">
        <v>198</v>
      </c>
      <c r="D8" s="24">
        <v>148</v>
      </c>
      <c r="E8" s="24">
        <v>213</v>
      </c>
      <c r="F8" s="24">
        <v>195</v>
      </c>
      <c r="G8" s="24">
        <v>126</v>
      </c>
      <c r="H8" s="24">
        <v>134</v>
      </c>
      <c r="I8" s="24">
        <f t="shared" si="0"/>
        <v>1014</v>
      </c>
      <c r="J8" s="25">
        <f t="shared" si="1"/>
        <v>169</v>
      </c>
    </row>
    <row r="9" spans="1:10" ht="17.25">
      <c r="A9" s="13">
        <v>4</v>
      </c>
      <c r="B9" s="21" t="s">
        <v>28</v>
      </c>
      <c r="C9" s="9">
        <v>162</v>
      </c>
      <c r="D9" s="9">
        <v>191</v>
      </c>
      <c r="E9" s="9">
        <v>137</v>
      </c>
      <c r="F9" s="9">
        <v>178</v>
      </c>
      <c r="G9" s="9">
        <v>172</v>
      </c>
      <c r="H9" s="9">
        <v>170</v>
      </c>
      <c r="I9" s="9">
        <f t="shared" si="0"/>
        <v>1010</v>
      </c>
      <c r="J9" s="8">
        <f t="shared" si="1"/>
        <v>168.33333333333334</v>
      </c>
    </row>
    <row r="10" spans="1:10" ht="17.25">
      <c r="A10" s="13">
        <v>5</v>
      </c>
      <c r="B10" s="21" t="s">
        <v>27</v>
      </c>
      <c r="C10" s="9">
        <v>135</v>
      </c>
      <c r="D10" s="9">
        <v>183</v>
      </c>
      <c r="E10" s="9">
        <v>158</v>
      </c>
      <c r="F10" s="9">
        <v>178</v>
      </c>
      <c r="G10" s="9">
        <v>165</v>
      </c>
      <c r="H10" s="9">
        <v>164</v>
      </c>
      <c r="I10" s="9">
        <f t="shared" si="0"/>
        <v>983</v>
      </c>
      <c r="J10" s="8">
        <f t="shared" si="1"/>
        <v>163.83333333333334</v>
      </c>
    </row>
    <row r="11" spans="1:10" ht="17.25">
      <c r="A11" s="13">
        <v>6</v>
      </c>
      <c r="B11" s="21" t="s">
        <v>25</v>
      </c>
      <c r="C11" s="9">
        <v>154</v>
      </c>
      <c r="D11" s="9">
        <v>224</v>
      </c>
      <c r="E11" s="9">
        <v>142</v>
      </c>
      <c r="F11" s="9">
        <v>169</v>
      </c>
      <c r="G11" s="9">
        <v>142</v>
      </c>
      <c r="H11" s="9">
        <v>136</v>
      </c>
      <c r="I11" s="9">
        <f t="shared" si="0"/>
        <v>967</v>
      </c>
      <c r="J11" s="8">
        <f t="shared" si="1"/>
        <v>161.16666666666666</v>
      </c>
    </row>
    <row r="12" spans="1:10" ht="17.25">
      <c r="A12" s="13">
        <v>7</v>
      </c>
      <c r="B12" s="28" t="s">
        <v>18</v>
      </c>
      <c r="C12" s="9">
        <v>155</v>
      </c>
      <c r="D12" s="9">
        <v>152</v>
      </c>
      <c r="E12" s="9">
        <v>131</v>
      </c>
      <c r="F12" s="9">
        <v>170</v>
      </c>
      <c r="G12" s="9">
        <v>179</v>
      </c>
      <c r="H12" s="9">
        <v>159</v>
      </c>
      <c r="I12" s="9">
        <f t="shared" si="0"/>
        <v>946</v>
      </c>
      <c r="J12" s="8">
        <f t="shared" si="1"/>
        <v>157.66666666666666</v>
      </c>
    </row>
    <row r="13" spans="1:10" ht="17.25">
      <c r="A13" s="13">
        <v>8</v>
      </c>
      <c r="B13" s="21" t="s">
        <v>26</v>
      </c>
      <c r="C13" s="9">
        <v>182</v>
      </c>
      <c r="D13" s="9">
        <v>163</v>
      </c>
      <c r="E13" s="9">
        <v>153</v>
      </c>
      <c r="F13" s="29">
        <v>111</v>
      </c>
      <c r="G13" s="9">
        <v>156</v>
      </c>
      <c r="H13" s="9">
        <v>167</v>
      </c>
      <c r="I13" s="9">
        <f t="shared" si="0"/>
        <v>932</v>
      </c>
      <c r="J13" s="8">
        <f t="shared" si="1"/>
        <v>155.33333333333334</v>
      </c>
    </row>
    <row r="14" spans="1:10" ht="17.25">
      <c r="A14" s="13">
        <v>9</v>
      </c>
      <c r="B14" s="21" t="s">
        <v>20</v>
      </c>
      <c r="C14" s="9">
        <v>137</v>
      </c>
      <c r="D14" s="9">
        <v>176</v>
      </c>
      <c r="E14" s="9">
        <v>144</v>
      </c>
      <c r="F14" s="9">
        <v>143</v>
      </c>
      <c r="G14" s="9">
        <v>148</v>
      </c>
      <c r="H14" s="9">
        <v>153</v>
      </c>
      <c r="I14" s="9">
        <f t="shared" si="0"/>
        <v>901</v>
      </c>
      <c r="J14" s="8">
        <f t="shared" si="1"/>
        <v>150.16666666666666</v>
      </c>
    </row>
    <row r="15" spans="1:10" ht="17.25">
      <c r="A15" s="13">
        <v>10</v>
      </c>
      <c r="B15" s="21" t="s">
        <v>22</v>
      </c>
      <c r="C15" s="9">
        <v>115</v>
      </c>
      <c r="D15" s="30">
        <v>148</v>
      </c>
      <c r="E15" s="9">
        <v>156</v>
      </c>
      <c r="F15" s="30">
        <v>148</v>
      </c>
      <c r="G15" s="30">
        <v>145</v>
      </c>
      <c r="H15" s="30">
        <v>145</v>
      </c>
      <c r="I15" s="9">
        <f t="shared" si="0"/>
        <v>857</v>
      </c>
      <c r="J15" s="8">
        <f t="shared" si="1"/>
        <v>142.83333333333334</v>
      </c>
    </row>
    <row r="16" spans="1:10" ht="17.25">
      <c r="A16" s="13">
        <v>11</v>
      </c>
      <c r="B16" s="21" t="s">
        <v>16</v>
      </c>
      <c r="C16" s="9">
        <v>181</v>
      </c>
      <c r="D16" s="9">
        <v>138</v>
      </c>
      <c r="E16" s="9">
        <v>111</v>
      </c>
      <c r="F16" s="9">
        <v>152</v>
      </c>
      <c r="G16" s="9">
        <v>127</v>
      </c>
      <c r="H16" s="9">
        <v>142</v>
      </c>
      <c r="I16" s="9">
        <f t="shared" si="0"/>
        <v>851</v>
      </c>
      <c r="J16" s="8">
        <f t="shared" si="1"/>
        <v>141.83333333333334</v>
      </c>
    </row>
    <row r="17" spans="1:10" ht="17.25">
      <c r="A17" s="13">
        <v>12</v>
      </c>
      <c r="B17" s="21" t="s">
        <v>21</v>
      </c>
      <c r="C17" s="9">
        <v>148</v>
      </c>
      <c r="D17" s="9">
        <v>144</v>
      </c>
      <c r="E17" s="9">
        <v>113</v>
      </c>
      <c r="F17" s="31">
        <v>127</v>
      </c>
      <c r="G17" s="9">
        <v>126</v>
      </c>
      <c r="H17" s="9">
        <v>154</v>
      </c>
      <c r="I17" s="9">
        <f t="shared" si="0"/>
        <v>812</v>
      </c>
      <c r="J17" s="8">
        <f t="shared" si="1"/>
        <v>135.33333333333334</v>
      </c>
    </row>
    <row r="18" spans="1:10" ht="17.25">
      <c r="A18" s="13">
        <v>13</v>
      </c>
      <c r="B18" s="21" t="s">
        <v>17</v>
      </c>
      <c r="C18" s="9">
        <v>119</v>
      </c>
      <c r="D18" s="9">
        <v>125</v>
      </c>
      <c r="E18" s="9">
        <v>101</v>
      </c>
      <c r="F18" s="9">
        <v>149</v>
      </c>
      <c r="G18" s="9">
        <v>173</v>
      </c>
      <c r="H18" s="9">
        <v>136</v>
      </c>
      <c r="I18" s="9">
        <f t="shared" si="0"/>
        <v>803</v>
      </c>
      <c r="J18" s="8">
        <f t="shared" si="1"/>
        <v>133.83333333333334</v>
      </c>
    </row>
    <row r="19" spans="1:10" ht="17.25">
      <c r="A19" s="13">
        <v>14</v>
      </c>
      <c r="B19" s="20" t="s">
        <v>29</v>
      </c>
      <c r="C19" s="6">
        <v>87</v>
      </c>
      <c r="D19" s="7">
        <v>103</v>
      </c>
      <c r="E19" s="7">
        <v>158</v>
      </c>
      <c r="F19" s="7">
        <v>97</v>
      </c>
      <c r="G19" s="7">
        <v>103</v>
      </c>
      <c r="H19" s="7">
        <v>101</v>
      </c>
      <c r="I19" s="7">
        <f t="shared" si="0"/>
        <v>649</v>
      </c>
      <c r="J19" s="8">
        <f t="shared" si="1"/>
        <v>108.16666666666667</v>
      </c>
    </row>
    <row r="20" spans="1:11" ht="21.75" thickBot="1">
      <c r="A20" s="36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"/>
    </row>
    <row r="21" spans="1:11" ht="15">
      <c r="A21" s="14" t="s">
        <v>0</v>
      </c>
      <c r="B21" s="15" t="s">
        <v>11</v>
      </c>
      <c r="C21" s="15" t="s">
        <v>1</v>
      </c>
      <c r="D21" s="15" t="s">
        <v>2</v>
      </c>
      <c r="E21" s="15" t="s">
        <v>3</v>
      </c>
      <c r="F21" s="15" t="s">
        <v>4</v>
      </c>
      <c r="G21" s="15" t="s">
        <v>5</v>
      </c>
      <c r="H21" s="15" t="s">
        <v>7</v>
      </c>
      <c r="I21" s="15" t="s">
        <v>12</v>
      </c>
      <c r="J21" s="16" t="s">
        <v>6</v>
      </c>
      <c r="K21" s="3"/>
    </row>
    <row r="22" spans="1:12" ht="17.25">
      <c r="A22" s="26">
        <v>1</v>
      </c>
      <c r="B22" s="23" t="s">
        <v>30</v>
      </c>
      <c r="C22" s="24">
        <v>172</v>
      </c>
      <c r="D22" s="24">
        <v>142</v>
      </c>
      <c r="E22" s="24">
        <v>154</v>
      </c>
      <c r="F22" s="24">
        <v>166</v>
      </c>
      <c r="G22" s="24">
        <v>136</v>
      </c>
      <c r="H22" s="24">
        <v>175</v>
      </c>
      <c r="I22" s="24">
        <f>SUM(C22:H22)</f>
        <v>945</v>
      </c>
      <c r="J22" s="27">
        <f>I22/6</f>
        <v>157.5</v>
      </c>
      <c r="L22" s="4"/>
    </row>
    <row r="23" spans="1:12" ht="17.25">
      <c r="A23" s="26">
        <v>2</v>
      </c>
      <c r="B23" s="23" t="s">
        <v>32</v>
      </c>
      <c r="C23" s="24">
        <v>143</v>
      </c>
      <c r="D23" s="24">
        <v>114</v>
      </c>
      <c r="E23" s="24">
        <v>139</v>
      </c>
      <c r="F23" s="24">
        <v>148</v>
      </c>
      <c r="G23" s="24">
        <v>115</v>
      </c>
      <c r="H23" s="24">
        <v>149</v>
      </c>
      <c r="I23" s="24">
        <f>SUM(C23:H23)</f>
        <v>808</v>
      </c>
      <c r="J23" s="27">
        <f>I23/6</f>
        <v>134.66666666666666</v>
      </c>
      <c r="L23" s="4"/>
    </row>
    <row r="24" spans="1:12" ht="17.25">
      <c r="A24" s="26">
        <v>3</v>
      </c>
      <c r="B24" s="23" t="s">
        <v>31</v>
      </c>
      <c r="C24" s="24">
        <v>135</v>
      </c>
      <c r="D24" s="24">
        <v>152</v>
      </c>
      <c r="E24" s="24">
        <v>11</v>
      </c>
      <c r="F24" s="24">
        <v>145</v>
      </c>
      <c r="G24" s="24">
        <v>156</v>
      </c>
      <c r="H24" s="24">
        <v>155</v>
      </c>
      <c r="I24" s="24">
        <f>SUM(C24:H24)</f>
        <v>754</v>
      </c>
      <c r="J24" s="27">
        <f>I24/6</f>
        <v>125.66666666666667</v>
      </c>
      <c r="L24" s="4"/>
    </row>
    <row r="25" spans="1:12" ht="17.25">
      <c r="A25" s="17">
        <v>4</v>
      </c>
      <c r="B25" s="19" t="s">
        <v>33</v>
      </c>
      <c r="C25" s="6">
        <v>99</v>
      </c>
      <c r="D25" s="6">
        <v>112</v>
      </c>
      <c r="E25" s="6">
        <v>108</v>
      </c>
      <c r="F25" s="6">
        <v>117</v>
      </c>
      <c r="G25" s="6">
        <v>120</v>
      </c>
      <c r="H25" s="6">
        <v>84</v>
      </c>
      <c r="I25" s="7">
        <f>SUM(C25:H25)</f>
        <v>640</v>
      </c>
      <c r="J25" s="18">
        <f>I25/6</f>
        <v>106.66666666666667</v>
      </c>
      <c r="L25" s="4"/>
    </row>
    <row r="26" spans="1:12" ht="17.25">
      <c r="A26" s="17">
        <v>5</v>
      </c>
      <c r="B26" s="19" t="s">
        <v>34</v>
      </c>
      <c r="C26" s="6">
        <v>59</v>
      </c>
      <c r="D26" s="6">
        <v>95</v>
      </c>
      <c r="E26" s="6">
        <v>137</v>
      </c>
      <c r="F26" s="6">
        <v>100</v>
      </c>
      <c r="G26" s="6">
        <v>114</v>
      </c>
      <c r="H26" s="6">
        <v>110</v>
      </c>
      <c r="I26" s="7">
        <f>SUM(C26:H26)</f>
        <v>615</v>
      </c>
      <c r="J26" s="18">
        <f>I26/6</f>
        <v>102.5</v>
      </c>
      <c r="L26" s="4"/>
    </row>
    <row r="27" spans="1:11" ht="2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9" ht="15">
      <c r="A29" s="1"/>
    </row>
    <row r="30" ht="15">
      <c r="A30" s="1"/>
    </row>
    <row r="31" spans="1:12" ht="20.25">
      <c r="A31" s="1"/>
      <c r="L31" s="5"/>
    </row>
    <row r="32" ht="15">
      <c r="A32" s="1"/>
    </row>
  </sheetData>
  <sheetProtection/>
  <mergeCells count="5">
    <mergeCell ref="A1:J1"/>
    <mergeCell ref="A2:J2"/>
    <mergeCell ref="A3:J3"/>
    <mergeCell ref="A4:J4"/>
    <mergeCell ref="A20:J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ФондУсов</cp:lastModifiedBy>
  <cp:lastPrinted>2016-07-20T05:41:09Z</cp:lastPrinted>
  <dcterms:created xsi:type="dcterms:W3CDTF">2013-03-13T01:44:54Z</dcterms:created>
  <dcterms:modified xsi:type="dcterms:W3CDTF">2016-09-14T04:20:04Z</dcterms:modified>
  <cp:category/>
  <cp:version/>
  <cp:contentType/>
  <cp:contentStatus/>
</cp:coreProperties>
</file>