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320" windowHeight="8130" tabRatio="682" activeTab="1"/>
  </bookViews>
  <sheets>
    <sheet name="отбор+финал" sheetId="1" r:id="rId1"/>
    <sheet name="Лист1" sheetId="2" r:id="rId2"/>
  </sheets>
  <definedNames>
    <definedName name="_xlnm.Print_Area" localSheetId="1">'Лист1'!$A$1:$K$18</definedName>
    <definedName name="_xlnm.Print_Area" localSheetId="0">'отбор+финал'!#REF!</definedName>
  </definedNames>
  <calcPr fullCalcOnLoad="1"/>
</workbook>
</file>

<file path=xl/sharedStrings.xml><?xml version="1.0" encoding="utf-8"?>
<sst xmlns="http://schemas.openxmlformats.org/spreadsheetml/2006/main" count="33" uniqueCount="24">
  <si>
    <t>Место</t>
  </si>
  <si>
    <t>1 игра</t>
  </si>
  <si>
    <t>2 игра</t>
  </si>
  <si>
    <t>3 игра</t>
  </si>
  <si>
    <t>4 игра</t>
  </si>
  <si>
    <t>5 игра</t>
  </si>
  <si>
    <t>средний</t>
  </si>
  <si>
    <t>6 игра</t>
  </si>
  <si>
    <t>Иркутск, Б/Ц "7 МИЛЯ"</t>
  </si>
  <si>
    <t>РЕЗУЛЬТАТЫ /МУЖЧИНЫ</t>
  </si>
  <si>
    <t>Ф.И.</t>
  </si>
  <si>
    <t xml:space="preserve">общий </t>
  </si>
  <si>
    <t>РЕЗУЛЬТАТЫ /ЖЕНЩИНЫ</t>
  </si>
  <si>
    <t>место</t>
  </si>
  <si>
    <t xml:space="preserve">ЛИЧНЫЕ СОРЕВНОВАНИЯ  20.03.2018 </t>
  </si>
  <si>
    <t>Лига ЖЕЛЕЗНОДОРОЖНИКОВ, 3 этап</t>
  </si>
  <si>
    <t>Чуб Юрий</t>
  </si>
  <si>
    <t>Пирогов Евгений</t>
  </si>
  <si>
    <t>Галкин Алексндр</t>
  </si>
  <si>
    <t>Мурычев Пётр</t>
  </si>
  <si>
    <t>Бажанов Дмитрий</t>
  </si>
  <si>
    <t>Садетдинова Екатерина</t>
  </si>
  <si>
    <t>Андреева Елизавета</t>
  </si>
  <si>
    <t>Коршунов Дмитрий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</si>
</sst>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name val="Vrind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i/>
      <sz val="2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172" fontId="2" fillId="33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wrapText="1"/>
    </xf>
    <xf numFmtId="0" fontId="23" fillId="34" borderId="12" xfId="0" applyFont="1" applyFill="1" applyBorder="1" applyAlignment="1">
      <alignment horizontal="center" wrapText="1"/>
    </xf>
    <xf numFmtId="0" fontId="23" fillId="34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172" fontId="21" fillId="35" borderId="10" xfId="0" applyNumberFormat="1" applyFont="1" applyFill="1" applyBorder="1" applyAlignment="1">
      <alignment horizontal="center" vertical="center"/>
    </xf>
    <xf numFmtId="0" fontId="44" fillId="35" borderId="19" xfId="0" applyFont="1" applyFill="1" applyBorder="1" applyAlignment="1">
      <alignment horizontal="center" vertical="center"/>
    </xf>
    <xf numFmtId="172" fontId="21" fillId="35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zoomScalePageLayoutView="0" workbookViewId="0" topLeftCell="E1">
      <selection activeCell="D18" sqref="D18"/>
    </sheetView>
  </sheetViews>
  <sheetFormatPr defaultColWidth="9.140625" defaultRowHeight="15"/>
  <cols>
    <col min="2" max="2" width="26.7109375" style="0" customWidth="1"/>
    <col min="3" max="3" width="9.8515625" style="0" bestFit="1" customWidth="1"/>
    <col min="8" max="8" width="5.8515625" style="0" customWidth="1"/>
    <col min="9" max="9" width="9.421875" style="0" customWidth="1"/>
    <col min="10" max="10" width="10.574218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Normal="120" zoomScaleSheetLayoutView="100" zoomScalePageLayoutView="0" workbookViewId="0" topLeftCell="A1">
      <selection activeCell="N7" sqref="N7"/>
    </sheetView>
  </sheetViews>
  <sheetFormatPr defaultColWidth="9.140625" defaultRowHeight="15"/>
  <cols>
    <col min="1" max="1" width="8.00390625" style="0" bestFit="1" customWidth="1"/>
    <col min="2" max="2" width="28.8515625" style="0" customWidth="1"/>
    <col min="3" max="3" width="8.8515625" style="2" customWidth="1"/>
    <col min="4" max="4" width="9.28125" style="0" customWidth="1"/>
    <col min="5" max="5" width="9.421875" style="0" customWidth="1"/>
    <col min="6" max="6" width="8.00390625" style="0" bestFit="1" customWidth="1"/>
    <col min="7" max="7" width="8.8515625" style="0" bestFit="1" customWidth="1"/>
    <col min="8" max="8" width="8.57421875" style="0" customWidth="1"/>
    <col min="9" max="9" width="10.8515625" style="0" customWidth="1"/>
    <col min="10" max="10" width="12.7109375" style="0" customWidth="1"/>
    <col min="11" max="11" width="10.8515625" style="0" customWidth="1"/>
    <col min="12" max="12" width="9.00390625" style="0" bestFit="1" customWidth="1"/>
  </cols>
  <sheetData>
    <row r="1" spans="1:10" ht="20.2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8.5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1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1.75" thickBot="1">
      <c r="A4" s="17" t="s">
        <v>9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8.75" customHeight="1">
      <c r="A5" s="19" t="s">
        <v>13</v>
      </c>
      <c r="B5" s="20" t="s">
        <v>10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7</v>
      </c>
      <c r="I5" s="20" t="s">
        <v>11</v>
      </c>
      <c r="J5" s="21" t="s">
        <v>6</v>
      </c>
    </row>
    <row r="6" spans="1:10" s="13" customFormat="1" ht="17.25">
      <c r="A6" s="22">
        <v>1</v>
      </c>
      <c r="B6" s="23" t="s">
        <v>18</v>
      </c>
      <c r="C6" s="24">
        <v>179</v>
      </c>
      <c r="D6" s="24">
        <v>179</v>
      </c>
      <c r="E6" s="24">
        <v>176</v>
      </c>
      <c r="F6" s="24">
        <v>165</v>
      </c>
      <c r="G6" s="24">
        <v>183</v>
      </c>
      <c r="H6" s="24">
        <v>223</v>
      </c>
      <c r="I6" s="24">
        <f>SUM(C6:H6)</f>
        <v>1105</v>
      </c>
      <c r="J6" s="25">
        <f>SUM(I6/6)</f>
        <v>184.16666666666666</v>
      </c>
    </row>
    <row r="7" spans="1:10" s="13" customFormat="1" ht="17.25">
      <c r="A7" s="22">
        <v>2</v>
      </c>
      <c r="B7" s="23" t="s">
        <v>20</v>
      </c>
      <c r="C7" s="24">
        <v>167</v>
      </c>
      <c r="D7" s="24">
        <v>155</v>
      </c>
      <c r="E7" s="24">
        <v>155</v>
      </c>
      <c r="F7" s="24">
        <v>183</v>
      </c>
      <c r="G7" s="24">
        <v>220</v>
      </c>
      <c r="H7" s="24">
        <v>172</v>
      </c>
      <c r="I7" s="24">
        <f>SUM(C7:H7)</f>
        <v>1052</v>
      </c>
      <c r="J7" s="25">
        <f>SUM(I7/6)</f>
        <v>175.33333333333334</v>
      </c>
    </row>
    <row r="8" spans="1:10" s="13" customFormat="1" ht="17.25">
      <c r="A8" s="22">
        <v>3</v>
      </c>
      <c r="B8" s="23" t="s">
        <v>17</v>
      </c>
      <c r="C8" s="24">
        <v>135</v>
      </c>
      <c r="D8" s="24">
        <v>211</v>
      </c>
      <c r="E8" s="24">
        <v>193</v>
      </c>
      <c r="F8" s="24">
        <v>133</v>
      </c>
      <c r="G8" s="24">
        <v>133</v>
      </c>
      <c r="H8" s="24">
        <v>214</v>
      </c>
      <c r="I8" s="24">
        <f>SUM(C8:H8)</f>
        <v>1019</v>
      </c>
      <c r="J8" s="25">
        <f>SUM(I8/6)</f>
        <v>169.83333333333334</v>
      </c>
    </row>
    <row r="9" spans="1:10" s="13" customFormat="1" ht="17.25">
      <c r="A9" s="11">
        <v>4</v>
      </c>
      <c r="B9" s="10" t="s">
        <v>23</v>
      </c>
      <c r="C9" s="6">
        <v>172</v>
      </c>
      <c r="D9" s="6">
        <v>162</v>
      </c>
      <c r="E9" s="6">
        <v>156</v>
      </c>
      <c r="F9" s="6">
        <v>174</v>
      </c>
      <c r="G9" s="6">
        <v>143</v>
      </c>
      <c r="H9" s="6">
        <v>184</v>
      </c>
      <c r="I9" s="6">
        <f>SUM(C9:H9)</f>
        <v>991</v>
      </c>
      <c r="J9" s="12">
        <f>SUM(I9/6)</f>
        <v>165.16666666666666</v>
      </c>
    </row>
    <row r="10" spans="1:10" s="13" customFormat="1" ht="17.25">
      <c r="A10" s="11">
        <v>5</v>
      </c>
      <c r="B10" s="10" t="s">
        <v>19</v>
      </c>
      <c r="C10" s="6">
        <v>177</v>
      </c>
      <c r="D10" s="6">
        <v>146</v>
      </c>
      <c r="E10" s="6">
        <v>142</v>
      </c>
      <c r="F10" s="6">
        <v>180</v>
      </c>
      <c r="G10" s="6">
        <v>172</v>
      </c>
      <c r="H10" s="6">
        <v>166</v>
      </c>
      <c r="I10" s="6">
        <f>SUM(C10:H10)</f>
        <v>983</v>
      </c>
      <c r="J10" s="12">
        <f>SUM(I10/6)</f>
        <v>163.83333333333334</v>
      </c>
    </row>
    <row r="11" spans="1:10" s="13" customFormat="1" ht="17.25">
      <c r="A11" s="11">
        <v>6</v>
      </c>
      <c r="B11" s="10" t="s">
        <v>16</v>
      </c>
      <c r="C11" s="6">
        <v>159</v>
      </c>
      <c r="D11" s="6">
        <v>151</v>
      </c>
      <c r="E11" s="6">
        <v>121</v>
      </c>
      <c r="F11" s="6">
        <v>109</v>
      </c>
      <c r="G11" s="6">
        <v>138</v>
      </c>
      <c r="H11" s="6">
        <v>125</v>
      </c>
      <c r="I11" s="6">
        <f>SUM(C11:H11)</f>
        <v>803</v>
      </c>
      <c r="J11" s="12">
        <f>SUM(I11/6)</f>
        <v>133.83333333333334</v>
      </c>
    </row>
    <row r="12" spans="1:11" s="13" customFormat="1" ht="21.75" thickBot="1">
      <c r="A12" s="18" t="s">
        <v>12</v>
      </c>
      <c r="B12" s="18"/>
      <c r="C12" s="18"/>
      <c r="D12" s="18"/>
      <c r="E12" s="18"/>
      <c r="F12" s="18"/>
      <c r="G12" s="18"/>
      <c r="H12" s="18"/>
      <c r="I12" s="18"/>
      <c r="J12" s="18"/>
      <c r="K12" s="3"/>
    </row>
    <row r="13" spans="1:11" s="13" customFormat="1" ht="15">
      <c r="A13" s="7" t="s">
        <v>0</v>
      </c>
      <c r="B13" s="8" t="s">
        <v>10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8" t="s">
        <v>7</v>
      </c>
      <c r="I13" s="8" t="s">
        <v>11</v>
      </c>
      <c r="J13" s="9" t="s">
        <v>6</v>
      </c>
      <c r="K13" s="3"/>
    </row>
    <row r="14" spans="1:11" s="13" customFormat="1" ht="17.25">
      <c r="A14" s="26">
        <v>1</v>
      </c>
      <c r="B14" s="23" t="s">
        <v>22</v>
      </c>
      <c r="C14" s="24">
        <v>161</v>
      </c>
      <c r="D14" s="24">
        <v>174</v>
      </c>
      <c r="E14" s="24">
        <v>175</v>
      </c>
      <c r="F14" s="24">
        <v>177</v>
      </c>
      <c r="G14" s="24">
        <v>156</v>
      </c>
      <c r="H14" s="24">
        <v>133</v>
      </c>
      <c r="I14" s="24">
        <f>SUM(C14:H14)</f>
        <v>976</v>
      </c>
      <c r="J14" s="27">
        <f>SUM(I14/6)</f>
        <v>162.66666666666666</v>
      </c>
      <c r="K14"/>
    </row>
    <row r="15" spans="1:11" s="13" customFormat="1" ht="17.25">
      <c r="A15" s="26">
        <v>2</v>
      </c>
      <c r="B15" s="23" t="s">
        <v>21</v>
      </c>
      <c r="C15" s="24">
        <v>168</v>
      </c>
      <c r="D15" s="24">
        <v>148</v>
      </c>
      <c r="E15" s="24">
        <v>135</v>
      </c>
      <c r="F15" s="24">
        <v>171</v>
      </c>
      <c r="G15" s="24">
        <v>159</v>
      </c>
      <c r="H15" s="24">
        <v>128</v>
      </c>
      <c r="I15" s="24">
        <f>SUM(C15:H15)</f>
        <v>909</v>
      </c>
      <c r="J15" s="27">
        <f>SUM(I15/6)</f>
        <v>151.5</v>
      </c>
      <c r="K15"/>
    </row>
    <row r="16" spans="1:10" ht="17.25">
      <c r="A16" s="26">
        <v>3</v>
      </c>
      <c r="B16" s="23"/>
      <c r="C16" s="24"/>
      <c r="D16" s="24"/>
      <c r="E16" s="24"/>
      <c r="F16" s="24"/>
      <c r="G16" s="24"/>
      <c r="H16" s="24"/>
      <c r="I16" s="24">
        <f>SUM(C16:H16)</f>
        <v>0</v>
      </c>
      <c r="J16" s="27">
        <f>SUM(I16/6)</f>
        <v>0</v>
      </c>
    </row>
    <row r="17" ht="15">
      <c r="A17" s="1"/>
    </row>
    <row r="18" ht="15">
      <c r="A18" s="1"/>
    </row>
    <row r="19" ht="15">
      <c r="A19" s="1"/>
    </row>
    <row r="20" ht="15">
      <c r="L20" s="4"/>
    </row>
    <row r="21" ht="15">
      <c r="L21" s="4"/>
    </row>
    <row r="22" ht="15">
      <c r="L22" s="4"/>
    </row>
    <row r="23" ht="15">
      <c r="L23" s="4"/>
    </row>
    <row r="24" ht="15">
      <c r="L24" s="4"/>
    </row>
    <row r="25" ht="15">
      <c r="L25" s="4"/>
    </row>
    <row r="27" ht="20.25">
      <c r="L27" s="5"/>
    </row>
  </sheetData>
  <sheetProtection/>
  <mergeCells count="5">
    <mergeCell ref="A1:J1"/>
    <mergeCell ref="A2:J2"/>
    <mergeCell ref="A3:J3"/>
    <mergeCell ref="A4:J4"/>
    <mergeCell ref="A12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2018-03-21T00:43:15Z</cp:lastPrinted>
  <dcterms:created xsi:type="dcterms:W3CDTF">2013-03-13T01:44:54Z</dcterms:created>
  <dcterms:modified xsi:type="dcterms:W3CDTF">2018-03-21T01:07:37Z</dcterms:modified>
  <cp:category/>
  <cp:version/>
  <cp:contentType/>
  <cp:contentStatus/>
</cp:coreProperties>
</file>