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1 этап" sheetId="1" r:id="rId1"/>
    <sheet name="2 этап" sheetId="2" r:id="rId2"/>
    <sheet name="рейтинг" sheetId="3" r:id="rId3"/>
  </sheets>
  <definedNames>
    <definedName name="_xlnm.Print_Area" localSheetId="0">'1 этап'!$A$1:$N$14</definedName>
    <definedName name="_xlnm.Print_Area" localSheetId="2">'рейтинг'!$A$1:$I$15</definedName>
  </definedNames>
  <calcPr fullCalcOnLoad="1" refMode="R1C1"/>
</workbook>
</file>

<file path=xl/sharedStrings.xml><?xml version="1.0" encoding="utf-8"?>
<sst xmlns="http://schemas.openxmlformats.org/spreadsheetml/2006/main" count="62" uniqueCount="33">
  <si>
    <t>место</t>
  </si>
  <si>
    <t>Команда</t>
  </si>
  <si>
    <r>
      <t xml:space="preserve">           Командная ЛИГА</t>
    </r>
    <r>
      <rPr>
        <b/>
        <i/>
        <sz val="95"/>
        <color indexed="10"/>
        <rFont val="Comic Sans MS"/>
        <family val="4"/>
      </rPr>
      <t xml:space="preserve">   </t>
    </r>
  </si>
  <si>
    <t>1 игра</t>
  </si>
  <si>
    <t>2 игра</t>
  </si>
  <si>
    <t>3 игра</t>
  </si>
  <si>
    <t>4 игра</t>
  </si>
  <si>
    <t>5 игра</t>
  </si>
  <si>
    <t>6 игра</t>
  </si>
  <si>
    <t>среди организаций  г.Иркутск</t>
  </si>
  <si>
    <t xml:space="preserve">РЕЗУЛЬТАТЫ </t>
  </si>
  <si>
    <t>Сумма за        6 игры</t>
  </si>
  <si>
    <t>Средний за       6 игры</t>
  </si>
  <si>
    <t>СЛАТА</t>
  </si>
  <si>
    <t>Место</t>
  </si>
  <si>
    <t>Название команды</t>
  </si>
  <si>
    <t>ЭТАПЫ</t>
  </si>
  <si>
    <t>итого</t>
  </si>
  <si>
    <t>ПЕПСИ</t>
  </si>
  <si>
    <t>ИРКУТСКЭНЕРГО</t>
  </si>
  <si>
    <t xml:space="preserve">Рейтинг командной лиги среди организаций  </t>
  </si>
  <si>
    <t>7 МИЛЯ</t>
  </si>
  <si>
    <t xml:space="preserve">"КОРПОРАЦИЯ МОНСТРОВ" 2015 </t>
  </si>
  <si>
    <t>1 этап 25.02.2015</t>
  </si>
  <si>
    <t>ОКС</t>
  </si>
  <si>
    <t>НОВЫЙ ГОРОД</t>
  </si>
  <si>
    <t>СБЕРБАНК - ПАРТНЁРЫ</t>
  </si>
  <si>
    <t>ЕВРААС</t>
  </si>
  <si>
    <t xml:space="preserve"> «Корпорация Монстров 2015»</t>
  </si>
  <si>
    <t>2 этап 02.04.2015</t>
  </si>
  <si>
    <t>МОНАРХ</t>
  </si>
  <si>
    <t>ЮЭС</t>
  </si>
  <si>
    <t>по итогам 2- го этапа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</si>
</sst>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_-* #,##0_р_._-;\-* #,##0_р_._-;_-* &quot;-&quot;??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36"/>
      <name val="Comic Sans MS"/>
      <family val="4"/>
    </font>
    <font>
      <i/>
      <u val="single"/>
      <sz val="36"/>
      <name val="Comic Sans MS"/>
      <family val="4"/>
    </font>
    <font>
      <b/>
      <i/>
      <sz val="10"/>
      <name val="Comic Sans MS"/>
      <family val="4"/>
    </font>
    <font>
      <b/>
      <sz val="25"/>
      <name val="Comic Sans MS"/>
      <family val="4"/>
    </font>
    <font>
      <b/>
      <sz val="25"/>
      <name val="Arial Cyr"/>
      <family val="0"/>
    </font>
    <font>
      <sz val="25"/>
      <name val="Arial Cyr"/>
      <family val="0"/>
    </font>
    <font>
      <b/>
      <i/>
      <u val="single"/>
      <sz val="95"/>
      <color indexed="10"/>
      <name val="Comic Sans MS"/>
      <family val="4"/>
    </font>
    <font>
      <b/>
      <i/>
      <u val="single"/>
      <sz val="95"/>
      <name val="Comic Sans MS"/>
      <family val="4"/>
    </font>
    <font>
      <b/>
      <i/>
      <sz val="95"/>
      <color indexed="18"/>
      <name val="Comic Sans MS"/>
      <family val="4"/>
    </font>
    <font>
      <b/>
      <i/>
      <sz val="95"/>
      <color indexed="10"/>
      <name val="Comic Sans MS"/>
      <family val="4"/>
    </font>
    <font>
      <b/>
      <i/>
      <sz val="95"/>
      <name val="Comic Sans MS"/>
      <family val="4"/>
    </font>
    <font>
      <b/>
      <sz val="37"/>
      <name val="Tahoma"/>
      <family val="2"/>
    </font>
    <font>
      <sz val="28"/>
      <name val="Lucida Console"/>
      <family val="3"/>
    </font>
    <font>
      <u val="single"/>
      <sz val="28"/>
      <name val="Lucida Console"/>
      <family val="3"/>
    </font>
    <font>
      <b/>
      <sz val="28"/>
      <name val="Lucida Console"/>
      <family val="3"/>
    </font>
    <font>
      <sz val="28"/>
      <name val="Latha"/>
      <family val="2"/>
    </font>
    <font>
      <b/>
      <i/>
      <sz val="28"/>
      <name val="Lucida Console"/>
      <family val="3"/>
    </font>
    <font>
      <b/>
      <i/>
      <sz val="31"/>
      <name val="Arial"/>
      <family val="2"/>
    </font>
    <font>
      <sz val="41"/>
      <name val="Tahoma"/>
      <family val="2"/>
    </font>
    <font>
      <sz val="39"/>
      <name val="Tahoma"/>
      <family val="2"/>
    </font>
    <font>
      <sz val="36"/>
      <name val="Tahoma"/>
      <family val="2"/>
    </font>
    <font>
      <b/>
      <i/>
      <sz val="14"/>
      <name val="Arial"/>
      <family val="2"/>
    </font>
    <font>
      <b/>
      <sz val="15"/>
      <color indexed="10"/>
      <name val="Times New Roman"/>
      <family val="1"/>
    </font>
    <font>
      <b/>
      <i/>
      <sz val="14"/>
      <color indexed="8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28"/>
      <name val="Tahoma"/>
      <family val="2"/>
    </font>
    <font>
      <sz val="16"/>
      <name val="Tahoma"/>
      <family val="2"/>
    </font>
    <font>
      <sz val="16"/>
      <name val="Arial"/>
      <family val="2"/>
    </font>
    <font>
      <i/>
      <sz val="16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74">
    <xf numFmtId="0" fontId="0" fillId="0" borderId="0" xfId="0" applyAlignment="1">
      <alignment/>
    </xf>
    <xf numFmtId="0" fontId="21" fillId="0" borderId="0" xfId="53" applyFont="1" applyFill="1">
      <alignment/>
      <protection/>
    </xf>
    <xf numFmtId="0" fontId="21" fillId="0" borderId="0" xfId="53" applyFont="1" applyFill="1" applyAlignment="1">
      <alignment horizontal="center" vertical="center"/>
      <protection/>
    </xf>
    <xf numFmtId="0" fontId="22" fillId="0" borderId="0" xfId="53" applyFont="1" applyFill="1">
      <alignment/>
      <protection/>
    </xf>
    <xf numFmtId="0" fontId="7" fillId="0" borderId="0" xfId="53" applyFill="1">
      <alignment/>
      <protection/>
    </xf>
    <xf numFmtId="0" fontId="23" fillId="0" borderId="0" xfId="53" applyFont="1" applyFill="1">
      <alignment/>
      <protection/>
    </xf>
    <xf numFmtId="0" fontId="23" fillId="0" borderId="0" xfId="53" applyFont="1" applyFill="1" applyAlignment="1">
      <alignment horizontal="center" vertical="center"/>
      <protection/>
    </xf>
    <xf numFmtId="0" fontId="24" fillId="0" borderId="0" xfId="53" applyFont="1" applyFill="1" applyAlignment="1">
      <alignment horizontal="center"/>
      <protection/>
    </xf>
    <xf numFmtId="0" fontId="26" fillId="0" borderId="0" xfId="53" applyFont="1" applyFill="1">
      <alignment/>
      <protection/>
    </xf>
    <xf numFmtId="0" fontId="7" fillId="0" borderId="0" xfId="53" applyFill="1" applyAlignment="1">
      <alignment horizontal="center"/>
      <protection/>
    </xf>
    <xf numFmtId="0" fontId="27" fillId="0" borderId="0" xfId="53" applyFont="1">
      <alignment/>
      <protection/>
    </xf>
    <xf numFmtId="0" fontId="28" fillId="0" borderId="0" xfId="53" applyFont="1" applyFill="1">
      <alignment/>
      <protection/>
    </xf>
    <xf numFmtId="0" fontId="29" fillId="0" borderId="0" xfId="53" applyFont="1" applyAlignment="1">
      <alignment horizontal="center"/>
      <protection/>
    </xf>
    <xf numFmtId="0" fontId="33" fillId="0" borderId="0" xfId="53" applyFont="1" applyFill="1" applyAlignment="1">
      <alignment horizontal="center"/>
      <protection/>
    </xf>
    <xf numFmtId="0" fontId="33" fillId="0" borderId="0" xfId="53" applyFont="1" applyFill="1">
      <alignment/>
      <protection/>
    </xf>
    <xf numFmtId="0" fontId="34" fillId="0" borderId="0" xfId="53" applyFont="1" applyAlignment="1">
      <alignment horizontal="center"/>
      <protection/>
    </xf>
    <xf numFmtId="0" fontId="35" fillId="0" borderId="0" xfId="53" applyFont="1" applyFill="1" applyAlignment="1">
      <alignment horizontal="center" vertical="center"/>
      <protection/>
    </xf>
    <xf numFmtId="0" fontId="36" fillId="0" borderId="0" xfId="53" applyFont="1" applyFill="1">
      <alignment/>
      <protection/>
    </xf>
    <xf numFmtId="0" fontId="37" fillId="0" borderId="0" xfId="53" applyFont="1" applyFill="1" applyAlignment="1">
      <alignment horizontal="center"/>
      <protection/>
    </xf>
    <xf numFmtId="0" fontId="37" fillId="0" borderId="0" xfId="53" applyFont="1" applyFill="1" applyAlignment="1">
      <alignment/>
      <protection/>
    </xf>
    <xf numFmtId="0" fontId="38" fillId="18" borderId="10" xfId="53" applyFont="1" applyFill="1" applyBorder="1" applyAlignment="1">
      <alignment horizontal="center" vertical="center" wrapText="1"/>
      <protection/>
    </xf>
    <xf numFmtId="0" fontId="32" fillId="15" borderId="11" xfId="53" applyFont="1" applyFill="1" applyBorder="1" applyAlignment="1">
      <alignment horizontal="center" vertical="center" wrapText="1"/>
      <protection/>
    </xf>
    <xf numFmtId="0" fontId="32" fillId="15" borderId="12" xfId="53" applyFont="1" applyFill="1" applyBorder="1" applyAlignment="1">
      <alignment horizontal="center" vertical="center" wrapText="1"/>
      <protection/>
    </xf>
    <xf numFmtId="0" fontId="41" fillId="0" borderId="13" xfId="53" applyFont="1" applyFill="1" applyBorder="1" applyAlignment="1">
      <alignment horizontal="center" vertical="center"/>
      <protection/>
    </xf>
    <xf numFmtId="0" fontId="41" fillId="0" borderId="13" xfId="53" applyFont="1" applyFill="1" applyBorder="1" applyAlignment="1">
      <alignment horizontal="center" vertical="center" wrapText="1"/>
      <protection/>
    </xf>
    <xf numFmtId="1" fontId="39" fillId="19" borderId="13" xfId="53" applyNumberFormat="1" applyFont="1" applyFill="1" applyBorder="1" applyAlignment="1">
      <alignment horizontal="center" vertical="center" wrapText="1"/>
      <protection/>
    </xf>
    <xf numFmtId="182" fontId="40" fillId="19" borderId="13" xfId="53" applyNumberFormat="1" applyFont="1" applyFill="1" applyBorder="1" applyAlignment="1">
      <alignment horizontal="center" vertical="center" wrapText="1"/>
      <protection/>
    </xf>
    <xf numFmtId="0" fontId="29" fillId="0" borderId="0" xfId="53" applyFont="1" applyFill="1">
      <alignment/>
      <protection/>
    </xf>
    <xf numFmtId="14" fontId="35" fillId="0" borderId="0" xfId="53" applyNumberFormat="1" applyFont="1" applyFill="1">
      <alignment/>
      <protection/>
    </xf>
    <xf numFmtId="0" fontId="24" fillId="0" borderId="0" xfId="53" applyFont="1" applyFill="1" applyBorder="1" applyAlignment="1">
      <alignment horizontal="center" vertical="center" wrapText="1"/>
      <protection/>
    </xf>
    <xf numFmtId="0" fontId="38" fillId="18" borderId="13" xfId="53" applyFont="1" applyFill="1" applyBorder="1" applyAlignment="1">
      <alignment horizontal="center" vertical="center" wrapText="1"/>
      <protection/>
    </xf>
    <xf numFmtId="0" fontId="31" fillId="0" borderId="0" xfId="53" applyFont="1" applyFill="1" applyAlignment="1">
      <alignment/>
      <protection/>
    </xf>
    <xf numFmtId="0" fontId="47" fillId="0" borderId="13" xfId="53" applyFont="1" applyFill="1" applyBorder="1" applyAlignment="1">
      <alignment horizontal="left" vertical="center" wrapText="1"/>
      <protection/>
    </xf>
    <xf numFmtId="0" fontId="47" fillId="0" borderId="13" xfId="53" applyFont="1" applyFill="1" applyBorder="1" applyAlignment="1">
      <alignment horizontal="left" vertical="center"/>
      <protection/>
    </xf>
    <xf numFmtId="0" fontId="47" fillId="0" borderId="13" xfId="53" applyFont="1" applyFill="1" applyBorder="1" applyAlignment="1">
      <alignment horizontal="left"/>
      <protection/>
    </xf>
    <xf numFmtId="0" fontId="24" fillId="0" borderId="0" xfId="53" applyFont="1" applyFill="1" applyBorder="1" applyAlignment="1">
      <alignment horizontal="center" vertical="center"/>
      <protection/>
    </xf>
    <xf numFmtId="0" fontId="25" fillId="0" borderId="0" xfId="53" applyFont="1" applyFill="1" applyBorder="1" applyAlignment="1">
      <alignment horizontal="center" vertical="center"/>
      <protection/>
    </xf>
    <xf numFmtId="0" fontId="44" fillId="0" borderId="14" xfId="0" applyFont="1" applyBorder="1" applyAlignment="1">
      <alignment horizontal="center" wrapText="1"/>
    </xf>
    <xf numFmtId="0" fontId="44" fillId="0" borderId="15" xfId="0" applyFont="1" applyBorder="1" applyAlignment="1">
      <alignment horizontal="center" wrapText="1"/>
    </xf>
    <xf numFmtId="0" fontId="44" fillId="0" borderId="16" xfId="0" applyFont="1" applyBorder="1" applyAlignment="1">
      <alignment horizontal="center" wrapText="1"/>
    </xf>
    <xf numFmtId="0" fontId="32" fillId="15" borderId="13" xfId="53" applyFont="1" applyFill="1" applyBorder="1" applyAlignment="1">
      <alignment horizontal="center" vertical="center" wrapText="1"/>
      <protection/>
    </xf>
    <xf numFmtId="0" fontId="49" fillId="0" borderId="13" xfId="0" applyNumberFormat="1" applyFont="1" applyBorder="1" applyAlignment="1">
      <alignment horizontal="center" wrapText="1"/>
    </xf>
    <xf numFmtId="0" fontId="50" fillId="0" borderId="17" xfId="0" applyFont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50" fillId="0" borderId="19" xfId="0" applyFont="1" applyBorder="1" applyAlignment="1">
      <alignment horizontal="center" wrapText="1"/>
    </xf>
    <xf numFmtId="0" fontId="50" fillId="0" borderId="20" xfId="0" applyFont="1" applyBorder="1" applyAlignment="1">
      <alignment horizontal="center" wrapText="1"/>
    </xf>
    <xf numFmtId="0" fontId="48" fillId="0" borderId="21" xfId="53" applyFont="1" applyFill="1" applyBorder="1" applyAlignment="1">
      <alignment horizontal="left" vertical="center" wrapText="1"/>
      <protection/>
    </xf>
    <xf numFmtId="0" fontId="48" fillId="0" borderId="21" xfId="53" applyFont="1" applyFill="1" applyBorder="1" applyAlignment="1">
      <alignment horizontal="left"/>
      <protection/>
    </xf>
    <xf numFmtId="0" fontId="48" fillId="0" borderId="21" xfId="53" applyFont="1" applyFill="1" applyBorder="1" applyAlignment="1">
      <alignment horizontal="left" vertical="center"/>
      <protection/>
    </xf>
    <xf numFmtId="0" fontId="49" fillId="0" borderId="22" xfId="0" applyNumberFormat="1" applyFont="1" applyBorder="1" applyAlignment="1">
      <alignment horizontal="center" wrapText="1"/>
    </xf>
    <xf numFmtId="0" fontId="49" fillId="0" borderId="17" xfId="0" applyNumberFormat="1" applyFont="1" applyBorder="1" applyAlignment="1">
      <alignment horizontal="center" wrapText="1"/>
    </xf>
    <xf numFmtId="0" fontId="49" fillId="0" borderId="18" xfId="0" applyNumberFormat="1" applyFont="1" applyBorder="1" applyAlignment="1">
      <alignment horizontal="center" wrapText="1"/>
    </xf>
    <xf numFmtId="0" fontId="49" fillId="0" borderId="20" xfId="0" applyNumberFormat="1" applyFont="1" applyBorder="1" applyAlignment="1">
      <alignment horizontal="center" wrapText="1"/>
    </xf>
    <xf numFmtId="0" fontId="49" fillId="0" borderId="23" xfId="0" applyNumberFormat="1" applyFont="1" applyBorder="1" applyAlignment="1">
      <alignment horizontal="center" wrapText="1"/>
    </xf>
    <xf numFmtId="0" fontId="48" fillId="0" borderId="24" xfId="53" applyFont="1" applyFill="1" applyBorder="1" applyAlignment="1">
      <alignment horizontal="left" vertical="center" wrapText="1"/>
      <protection/>
    </xf>
    <xf numFmtId="0" fontId="49" fillId="0" borderId="25" xfId="0" applyNumberFormat="1" applyFont="1" applyBorder="1" applyAlignment="1">
      <alignment horizontal="center" wrapText="1"/>
    </xf>
    <xf numFmtId="0" fontId="49" fillId="0" borderId="26" xfId="0" applyNumberFormat="1" applyFont="1" applyBorder="1" applyAlignment="1">
      <alignment horizontal="center" wrapText="1"/>
    </xf>
    <xf numFmtId="0" fontId="49" fillId="0" borderId="27" xfId="0" applyNumberFormat="1" applyFont="1" applyBorder="1" applyAlignment="1">
      <alignment horizontal="center" wrapText="1"/>
    </xf>
    <xf numFmtId="0" fontId="48" fillId="0" borderId="28" xfId="53" applyFont="1" applyFill="1" applyBorder="1" applyAlignment="1">
      <alignment horizontal="left" vertical="center"/>
      <protection/>
    </xf>
    <xf numFmtId="0" fontId="49" fillId="0" borderId="29" xfId="0" applyNumberFormat="1" applyFont="1" applyBorder="1" applyAlignment="1">
      <alignment horizontal="center" wrapText="1"/>
    </xf>
    <xf numFmtId="0" fontId="49" fillId="0" borderId="30" xfId="0" applyNumberFormat="1" applyFont="1" applyBorder="1" applyAlignment="1">
      <alignment horizontal="center" wrapText="1"/>
    </xf>
    <xf numFmtId="0" fontId="49" fillId="0" borderId="31" xfId="0" applyNumberFormat="1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44" fillId="0" borderId="32" xfId="0" applyFont="1" applyBorder="1" applyAlignment="1">
      <alignment horizontal="center" wrapText="1"/>
    </xf>
    <xf numFmtId="0" fontId="44" fillId="0" borderId="27" xfId="0" applyFont="1" applyBorder="1" applyAlignment="1">
      <alignment horizontal="center" wrapText="1"/>
    </xf>
    <xf numFmtId="0" fontId="44" fillId="0" borderId="31" xfId="0" applyFont="1" applyBorder="1" applyAlignment="1">
      <alignment horizontal="center" wrapText="1"/>
    </xf>
    <xf numFmtId="0" fontId="42" fillId="0" borderId="33" xfId="0" applyFont="1" applyBorder="1" applyAlignment="1">
      <alignment horizontal="center" wrapText="1"/>
    </xf>
    <xf numFmtId="0" fontId="42" fillId="0" borderId="34" xfId="0" applyFont="1" applyBorder="1" applyAlignment="1">
      <alignment horizontal="center" wrapText="1"/>
    </xf>
    <xf numFmtId="0" fontId="46" fillId="0" borderId="35" xfId="0" applyFont="1" applyBorder="1" applyAlignment="1">
      <alignment horizontal="center" wrapText="1"/>
    </xf>
    <xf numFmtId="0" fontId="46" fillId="0" borderId="36" xfId="0" applyFont="1" applyBorder="1" applyAlignment="1">
      <alignment horizontal="center" wrapText="1"/>
    </xf>
    <xf numFmtId="0" fontId="46" fillId="0" borderId="37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3" fillId="0" borderId="38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се результаты 1 тур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1428750</xdr:colOff>
      <xdr:row>0</xdr:row>
      <xdr:rowOff>123825</xdr:rowOff>
    </xdr:from>
    <xdr:to>
      <xdr:col>9</xdr:col>
      <xdr:colOff>1524000</xdr:colOff>
      <xdr:row>1</xdr:row>
      <xdr:rowOff>381000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35175" y="123825"/>
          <a:ext cx="23812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0</xdr:rowOff>
    </xdr:from>
    <xdr:to>
      <xdr:col>1</xdr:col>
      <xdr:colOff>1343025</xdr:colOff>
      <xdr:row>1</xdr:row>
      <xdr:rowOff>476250</xdr:rowOff>
    </xdr:to>
    <xdr:pic>
      <xdr:nvPicPr>
        <xdr:cNvPr id="2" name="Picture 2" descr="ppepsi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0"/>
          <a:ext cx="291465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1552575</xdr:colOff>
      <xdr:row>0</xdr:row>
      <xdr:rowOff>142875</xdr:rowOff>
    </xdr:from>
    <xdr:to>
      <xdr:col>12</xdr:col>
      <xdr:colOff>257175</xdr:colOff>
      <xdr:row>1</xdr:row>
      <xdr:rowOff>400050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87825" y="142875"/>
          <a:ext cx="24193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0</xdr:rowOff>
    </xdr:from>
    <xdr:to>
      <xdr:col>1</xdr:col>
      <xdr:colOff>2266950</xdr:colOff>
      <xdr:row>1</xdr:row>
      <xdr:rowOff>47625</xdr:rowOff>
    </xdr:to>
    <xdr:pic>
      <xdr:nvPicPr>
        <xdr:cNvPr id="2" name="Picture 2" descr="ppepsi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0"/>
          <a:ext cx="36195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1</xdr:col>
      <xdr:colOff>619125</xdr:colOff>
      <xdr:row>3</xdr:row>
      <xdr:rowOff>123825</xdr:rowOff>
    </xdr:to>
    <xdr:pic>
      <xdr:nvPicPr>
        <xdr:cNvPr id="1" name="Picture 1" descr="ppepsi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400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view="pageBreakPreview" zoomScale="60" zoomScaleNormal="50" workbookViewId="0" topLeftCell="A5">
      <selection activeCell="B44" sqref="B44:B45"/>
    </sheetView>
  </sheetViews>
  <sheetFormatPr defaultColWidth="9.140625" defaultRowHeight="12.75"/>
  <cols>
    <col min="1" max="1" width="27.00390625" style="0" customWidth="1"/>
    <col min="2" max="2" width="60.57421875" style="0" customWidth="1"/>
    <col min="3" max="3" width="19.140625" style="0" customWidth="1"/>
    <col min="4" max="4" width="18.421875" style="0" customWidth="1"/>
    <col min="5" max="5" width="19.28125" style="0" customWidth="1"/>
    <col min="6" max="6" width="19.421875" style="0" customWidth="1"/>
    <col min="7" max="7" width="17.421875" style="0" customWidth="1"/>
    <col min="8" max="8" width="18.28125" style="0" customWidth="1"/>
    <col min="9" max="9" width="34.28125" style="0" customWidth="1"/>
    <col min="10" max="10" width="43.7109375" style="0" customWidth="1"/>
  </cols>
  <sheetData>
    <row r="1" spans="1:16" s="3" customFormat="1" ht="129.75" customHeight="1">
      <c r="A1" s="10"/>
      <c r="B1" s="11"/>
      <c r="C1" s="12" t="s">
        <v>2</v>
      </c>
      <c r="E1" s="11"/>
      <c r="F1" s="11"/>
      <c r="G1" s="11"/>
      <c r="I1" s="11"/>
      <c r="J1" s="11"/>
      <c r="K1" s="1"/>
      <c r="L1" s="2"/>
      <c r="M1" s="1"/>
      <c r="N1" s="1"/>
      <c r="O1" s="1"/>
      <c r="P1" s="1"/>
    </row>
    <row r="2" spans="1:16" s="4" customFormat="1" ht="122.25" customHeight="1">
      <c r="A2" s="9"/>
      <c r="B2" s="27" t="s">
        <v>9</v>
      </c>
      <c r="K2" s="5"/>
      <c r="L2" s="6"/>
      <c r="M2" s="5"/>
      <c r="N2" s="5"/>
      <c r="O2" s="5"/>
      <c r="P2" s="5"/>
    </row>
    <row r="3" spans="1:16" s="4" customFormat="1" ht="122.25" customHeight="1">
      <c r="A3" s="31" t="s">
        <v>22</v>
      </c>
      <c r="B3" s="31"/>
      <c r="C3" s="31"/>
      <c r="D3" s="31"/>
      <c r="E3" s="31"/>
      <c r="F3" s="31"/>
      <c r="G3" s="31"/>
      <c r="H3" s="31"/>
      <c r="I3" s="31"/>
      <c r="J3" s="31"/>
      <c r="K3" s="5"/>
      <c r="L3" s="6"/>
      <c r="M3" s="5"/>
      <c r="N3"/>
      <c r="O3" s="5"/>
      <c r="P3" s="5"/>
    </row>
    <row r="4" spans="1:12" s="14" customFormat="1" ht="33" customHeight="1">
      <c r="A4" s="13"/>
      <c r="B4" s="28" t="s">
        <v>23</v>
      </c>
      <c r="E4" s="15"/>
      <c r="L4" s="16"/>
    </row>
    <row r="5" spans="4:12" s="14" customFormat="1" ht="48" customHeight="1">
      <c r="D5" s="17"/>
      <c r="E5" s="18" t="s">
        <v>10</v>
      </c>
      <c r="F5" s="19"/>
      <c r="L5" s="16"/>
    </row>
    <row r="6" spans="1:12" s="7" customFormat="1" ht="81.75" customHeight="1" thickBot="1">
      <c r="A6" s="20" t="s">
        <v>0</v>
      </c>
      <c r="B6" s="20" t="s">
        <v>1</v>
      </c>
      <c r="C6" s="20" t="s">
        <v>3</v>
      </c>
      <c r="D6" s="20" t="s">
        <v>4</v>
      </c>
      <c r="E6" s="20" t="s">
        <v>5</v>
      </c>
      <c r="F6" s="20" t="s">
        <v>6</v>
      </c>
      <c r="G6" s="20" t="s">
        <v>7</v>
      </c>
      <c r="H6" s="20" t="s">
        <v>8</v>
      </c>
      <c r="I6" s="20" t="s">
        <v>11</v>
      </c>
      <c r="J6" s="30" t="s">
        <v>12</v>
      </c>
      <c r="K6" s="29"/>
      <c r="L6" s="35"/>
    </row>
    <row r="7" spans="1:12" s="8" customFormat="1" ht="60" customHeight="1">
      <c r="A7" s="21">
        <v>1</v>
      </c>
      <c r="B7" s="32" t="s">
        <v>24</v>
      </c>
      <c r="C7" s="24">
        <v>152</v>
      </c>
      <c r="D7" s="24">
        <v>125</v>
      </c>
      <c r="E7" s="24">
        <v>155</v>
      </c>
      <c r="F7" s="24">
        <v>107</v>
      </c>
      <c r="G7" s="24">
        <v>136</v>
      </c>
      <c r="H7" s="24">
        <v>147</v>
      </c>
      <c r="I7" s="25">
        <f aca="true" t="shared" si="0" ref="I7:I13">SUM(C7:H7)</f>
        <v>822</v>
      </c>
      <c r="J7" s="26">
        <f aca="true" t="shared" si="1" ref="J7:J13">SUM(I7/6)</f>
        <v>137</v>
      </c>
      <c r="K7" s="36"/>
      <c r="L7" s="36"/>
    </row>
    <row r="8" spans="1:12" s="8" customFormat="1" ht="60" customHeight="1" thickBot="1">
      <c r="A8" s="22">
        <v>2</v>
      </c>
      <c r="B8" s="32" t="s">
        <v>21</v>
      </c>
      <c r="C8" s="24">
        <v>136</v>
      </c>
      <c r="D8" s="24">
        <v>135</v>
      </c>
      <c r="E8" s="24">
        <v>120</v>
      </c>
      <c r="F8" s="24">
        <v>153</v>
      </c>
      <c r="G8" s="24">
        <v>142</v>
      </c>
      <c r="H8" s="24">
        <v>121</v>
      </c>
      <c r="I8" s="25">
        <f t="shared" si="0"/>
        <v>807</v>
      </c>
      <c r="J8" s="26">
        <f t="shared" si="1"/>
        <v>134.5</v>
      </c>
      <c r="K8" s="36"/>
      <c r="L8" s="36"/>
    </row>
    <row r="9" spans="1:12" s="8" customFormat="1" ht="60" customHeight="1">
      <c r="A9" s="21">
        <v>3</v>
      </c>
      <c r="B9" s="34" t="s">
        <v>26</v>
      </c>
      <c r="C9" s="23">
        <v>131</v>
      </c>
      <c r="D9" s="24">
        <v>114</v>
      </c>
      <c r="E9" s="24">
        <v>135</v>
      </c>
      <c r="F9" s="24">
        <v>127</v>
      </c>
      <c r="G9" s="24">
        <v>154</v>
      </c>
      <c r="H9" s="24">
        <v>113</v>
      </c>
      <c r="I9" s="25">
        <f t="shared" si="0"/>
        <v>774</v>
      </c>
      <c r="J9" s="26">
        <f t="shared" si="1"/>
        <v>129</v>
      </c>
      <c r="K9" s="36"/>
      <c r="L9" s="36"/>
    </row>
    <row r="10" spans="1:12" s="8" customFormat="1" ht="60" customHeight="1" thickBot="1">
      <c r="A10" s="22">
        <v>4</v>
      </c>
      <c r="B10" s="33" t="s">
        <v>13</v>
      </c>
      <c r="C10" s="23">
        <v>137</v>
      </c>
      <c r="D10" s="23">
        <v>136</v>
      </c>
      <c r="E10" s="23">
        <v>128</v>
      </c>
      <c r="F10" s="23">
        <v>121</v>
      </c>
      <c r="G10" s="23">
        <v>126</v>
      </c>
      <c r="H10" s="23">
        <v>125</v>
      </c>
      <c r="I10" s="25">
        <f t="shared" si="0"/>
        <v>773</v>
      </c>
      <c r="J10" s="26">
        <f t="shared" si="1"/>
        <v>128.83333333333334</v>
      </c>
      <c r="K10" s="36"/>
      <c r="L10" s="36"/>
    </row>
    <row r="11" spans="1:12" s="8" customFormat="1" ht="60" customHeight="1" thickBot="1">
      <c r="A11" s="21">
        <v>5</v>
      </c>
      <c r="B11" s="33" t="s">
        <v>25</v>
      </c>
      <c r="C11" s="23">
        <v>105</v>
      </c>
      <c r="D11" s="23">
        <v>119</v>
      </c>
      <c r="E11" s="23">
        <v>124</v>
      </c>
      <c r="F11" s="23">
        <v>109</v>
      </c>
      <c r="G11" s="23">
        <v>158</v>
      </c>
      <c r="H11" s="23">
        <v>133</v>
      </c>
      <c r="I11" s="25">
        <f t="shared" si="0"/>
        <v>748</v>
      </c>
      <c r="J11" s="26">
        <f t="shared" si="1"/>
        <v>124.66666666666667</v>
      </c>
      <c r="K11" s="36"/>
      <c r="L11" s="36"/>
    </row>
    <row r="12" spans="1:10" ht="51" thickBot="1">
      <c r="A12" s="21">
        <v>6</v>
      </c>
      <c r="B12" s="34" t="s">
        <v>18</v>
      </c>
      <c r="C12" s="23">
        <v>136</v>
      </c>
      <c r="D12" s="24">
        <v>112</v>
      </c>
      <c r="E12" s="24">
        <v>137</v>
      </c>
      <c r="F12" s="24">
        <v>102</v>
      </c>
      <c r="G12" s="24">
        <v>102</v>
      </c>
      <c r="H12" s="24">
        <v>96</v>
      </c>
      <c r="I12" s="25">
        <f t="shared" si="0"/>
        <v>685</v>
      </c>
      <c r="J12" s="26">
        <f t="shared" si="1"/>
        <v>114.16666666666667</v>
      </c>
    </row>
    <row r="13" spans="1:10" ht="50.25">
      <c r="A13" s="21">
        <v>7</v>
      </c>
      <c r="B13" s="34" t="s">
        <v>27</v>
      </c>
      <c r="C13" s="23">
        <v>99</v>
      </c>
      <c r="D13" s="24">
        <v>112</v>
      </c>
      <c r="E13" s="24">
        <v>124</v>
      </c>
      <c r="F13" s="24">
        <v>103</v>
      </c>
      <c r="G13" s="24">
        <v>102</v>
      </c>
      <c r="H13" s="24">
        <v>115</v>
      </c>
      <c r="I13" s="25">
        <f t="shared" si="0"/>
        <v>655</v>
      </c>
      <c r="J13" s="26">
        <f t="shared" si="1"/>
        <v>109.16666666666667</v>
      </c>
    </row>
  </sheetData>
  <sheetProtection/>
  <printOptions/>
  <pageMargins left="0.25" right="0.25" top="0.75" bottom="0.75" header="0.3" footer="0.3"/>
  <pageSetup horizontalDpi="600" verticalDpi="600" orientation="portrait" paperSize="9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view="pageBreakPreview" zoomScale="55" zoomScaleSheetLayoutView="55" zoomScalePageLayoutView="0" workbookViewId="0" topLeftCell="A1">
      <selection activeCell="A7" sqref="A7:B14"/>
    </sheetView>
  </sheetViews>
  <sheetFormatPr defaultColWidth="9.140625" defaultRowHeight="12.75"/>
  <cols>
    <col min="1" max="1" width="23.7109375" style="0" customWidth="1"/>
    <col min="2" max="2" width="59.8515625" style="0" customWidth="1"/>
    <col min="3" max="3" width="17.421875" style="0" customWidth="1"/>
    <col min="4" max="4" width="17.00390625" style="0" customWidth="1"/>
    <col min="5" max="5" width="19.8515625" style="0" customWidth="1"/>
    <col min="6" max="6" width="19.421875" style="0" customWidth="1"/>
    <col min="7" max="7" width="18.00390625" style="0" customWidth="1"/>
    <col min="8" max="8" width="19.8515625" style="0" customWidth="1"/>
    <col min="9" max="9" width="34.8515625" style="0" customWidth="1"/>
    <col min="10" max="10" width="37.421875" style="0" customWidth="1"/>
  </cols>
  <sheetData>
    <row r="1" spans="1:16" s="3" customFormat="1" ht="129.75" customHeight="1">
      <c r="A1" s="10"/>
      <c r="B1" s="11"/>
      <c r="C1" s="12" t="s">
        <v>2</v>
      </c>
      <c r="E1" s="11"/>
      <c r="F1" s="11"/>
      <c r="G1" s="11"/>
      <c r="I1" s="11"/>
      <c r="J1" s="11"/>
      <c r="K1" s="1"/>
      <c r="L1" s="2"/>
      <c r="M1" s="1"/>
      <c r="N1" s="1"/>
      <c r="O1" s="1"/>
      <c r="P1" s="1"/>
    </row>
    <row r="2" spans="1:16" s="4" customFormat="1" ht="122.25" customHeight="1">
      <c r="A2" s="9"/>
      <c r="B2" s="27" t="s">
        <v>9</v>
      </c>
      <c r="K2" s="5"/>
      <c r="L2" s="6"/>
      <c r="M2" s="5"/>
      <c r="N2" s="5"/>
      <c r="O2" s="5"/>
      <c r="P2" s="5"/>
    </row>
    <row r="3" spans="1:16" s="4" customFormat="1" ht="122.25" customHeight="1">
      <c r="A3" s="31" t="s">
        <v>22</v>
      </c>
      <c r="B3" s="31"/>
      <c r="C3" s="31"/>
      <c r="D3" s="31"/>
      <c r="E3" s="31"/>
      <c r="F3" s="31"/>
      <c r="G3" s="31"/>
      <c r="H3" s="31"/>
      <c r="I3" s="31"/>
      <c r="J3" s="31"/>
      <c r="K3" s="5"/>
      <c r="L3" s="6"/>
      <c r="M3" s="5"/>
      <c r="N3"/>
      <c r="O3" s="5"/>
      <c r="P3" s="5"/>
    </row>
    <row r="4" spans="1:12" s="14" customFormat="1" ht="33" customHeight="1">
      <c r="A4" s="13"/>
      <c r="B4" s="28" t="s">
        <v>29</v>
      </c>
      <c r="E4" s="15"/>
      <c r="L4" s="16"/>
    </row>
    <row r="5" spans="4:12" s="14" customFormat="1" ht="48" customHeight="1">
      <c r="D5" s="17"/>
      <c r="E5" s="18" t="s">
        <v>10</v>
      </c>
      <c r="F5" s="19"/>
      <c r="L5" s="16"/>
    </row>
    <row r="6" spans="1:12" s="7" customFormat="1" ht="81.75" customHeight="1">
      <c r="A6" s="20" t="s">
        <v>0</v>
      </c>
      <c r="B6" s="20" t="s">
        <v>1</v>
      </c>
      <c r="C6" s="20" t="s">
        <v>3</v>
      </c>
      <c r="D6" s="20" t="s">
        <v>4</v>
      </c>
      <c r="E6" s="20" t="s">
        <v>5</v>
      </c>
      <c r="F6" s="20" t="s">
        <v>6</v>
      </c>
      <c r="G6" s="20" t="s">
        <v>7</v>
      </c>
      <c r="H6" s="20" t="s">
        <v>8</v>
      </c>
      <c r="I6" s="20" t="s">
        <v>11</v>
      </c>
      <c r="J6" s="20" t="s">
        <v>12</v>
      </c>
      <c r="K6" s="29"/>
      <c r="L6" s="35"/>
    </row>
    <row r="7" spans="1:12" s="8" customFormat="1" ht="51.75" customHeight="1">
      <c r="A7" s="40">
        <v>1</v>
      </c>
      <c r="B7" s="34" t="s">
        <v>19</v>
      </c>
      <c r="C7" s="23">
        <v>173</v>
      </c>
      <c r="D7" s="24">
        <v>138</v>
      </c>
      <c r="E7" s="24">
        <v>200</v>
      </c>
      <c r="F7" s="24">
        <v>162</v>
      </c>
      <c r="G7" s="24">
        <v>123</v>
      </c>
      <c r="H7" s="24">
        <v>151</v>
      </c>
      <c r="I7" s="25">
        <f aca="true" t="shared" si="0" ref="I7:I14">SUM(C7:H7)</f>
        <v>947</v>
      </c>
      <c r="J7" s="26">
        <f aca="true" t="shared" si="1" ref="J7:J14">SUM(I7/6)</f>
        <v>157.83333333333334</v>
      </c>
      <c r="K7" s="36"/>
      <c r="L7" s="36"/>
    </row>
    <row r="8" spans="1:12" s="8" customFormat="1" ht="51.75" customHeight="1">
      <c r="A8" s="40">
        <v>2</v>
      </c>
      <c r="B8" s="33" t="s">
        <v>13</v>
      </c>
      <c r="C8" s="23">
        <v>163</v>
      </c>
      <c r="D8" s="23">
        <v>155</v>
      </c>
      <c r="E8" s="23">
        <v>151</v>
      </c>
      <c r="F8" s="23">
        <v>164</v>
      </c>
      <c r="G8" s="23">
        <v>150</v>
      </c>
      <c r="H8" s="23">
        <v>145</v>
      </c>
      <c r="I8" s="25">
        <f t="shared" si="0"/>
        <v>928</v>
      </c>
      <c r="J8" s="26">
        <f t="shared" si="1"/>
        <v>154.66666666666666</v>
      </c>
      <c r="K8" s="36"/>
      <c r="L8" s="36"/>
    </row>
    <row r="9" spans="1:12" s="8" customFormat="1" ht="51.75" customHeight="1">
      <c r="A9" s="40">
        <v>3</v>
      </c>
      <c r="B9" s="32" t="s">
        <v>30</v>
      </c>
      <c r="C9" s="24">
        <v>137</v>
      </c>
      <c r="D9" s="24">
        <v>135</v>
      </c>
      <c r="E9" s="24">
        <v>169</v>
      </c>
      <c r="F9" s="24">
        <v>111</v>
      </c>
      <c r="G9" s="24">
        <v>138</v>
      </c>
      <c r="H9" s="24">
        <v>171</v>
      </c>
      <c r="I9" s="25">
        <f t="shared" si="0"/>
        <v>861</v>
      </c>
      <c r="J9" s="26">
        <f t="shared" si="1"/>
        <v>143.5</v>
      </c>
      <c r="K9" s="36"/>
      <c r="L9" s="36"/>
    </row>
    <row r="10" spans="1:12" s="8" customFormat="1" ht="51.75" customHeight="1">
      <c r="A10" s="40">
        <v>4</v>
      </c>
      <c r="B10" s="32" t="s">
        <v>24</v>
      </c>
      <c r="C10" s="23">
        <v>145</v>
      </c>
      <c r="D10" s="23">
        <v>121</v>
      </c>
      <c r="E10" s="23">
        <v>130</v>
      </c>
      <c r="F10" s="23">
        <v>127</v>
      </c>
      <c r="G10" s="23">
        <v>144</v>
      </c>
      <c r="H10" s="23">
        <v>137</v>
      </c>
      <c r="I10" s="25">
        <f t="shared" si="0"/>
        <v>804</v>
      </c>
      <c r="J10" s="26">
        <f t="shared" si="1"/>
        <v>134</v>
      </c>
      <c r="K10" s="36"/>
      <c r="L10" s="36"/>
    </row>
    <row r="11" spans="1:12" s="8" customFormat="1" ht="51.75" customHeight="1">
      <c r="A11" s="40">
        <v>5</v>
      </c>
      <c r="B11" s="34" t="s">
        <v>26</v>
      </c>
      <c r="C11" s="24">
        <v>129</v>
      </c>
      <c r="D11" s="24">
        <v>136</v>
      </c>
      <c r="E11" s="24">
        <v>108</v>
      </c>
      <c r="F11" s="24">
        <v>107</v>
      </c>
      <c r="G11" s="24">
        <v>128</v>
      </c>
      <c r="H11" s="24">
        <v>88</v>
      </c>
      <c r="I11" s="25">
        <f t="shared" si="0"/>
        <v>696</v>
      </c>
      <c r="J11" s="26">
        <f t="shared" si="1"/>
        <v>116</v>
      </c>
      <c r="K11" s="36"/>
      <c r="L11" s="36"/>
    </row>
    <row r="12" spans="1:12" s="8" customFormat="1" ht="51.75" customHeight="1">
      <c r="A12" s="40">
        <v>6</v>
      </c>
      <c r="B12" s="33" t="s">
        <v>25</v>
      </c>
      <c r="C12" s="23">
        <v>132</v>
      </c>
      <c r="D12" s="23">
        <v>108</v>
      </c>
      <c r="E12" s="23">
        <v>109</v>
      </c>
      <c r="F12" s="23">
        <v>94</v>
      </c>
      <c r="G12" s="23">
        <v>144</v>
      </c>
      <c r="H12" s="23">
        <v>103</v>
      </c>
      <c r="I12" s="25">
        <f t="shared" si="0"/>
        <v>690</v>
      </c>
      <c r="J12" s="26">
        <f t="shared" si="1"/>
        <v>115</v>
      </c>
      <c r="K12" s="36"/>
      <c r="L12" s="36"/>
    </row>
    <row r="13" spans="1:10" ht="51.75" customHeight="1">
      <c r="A13" s="40">
        <v>7</v>
      </c>
      <c r="B13" s="34" t="s">
        <v>18</v>
      </c>
      <c r="C13" s="23">
        <v>124</v>
      </c>
      <c r="D13" s="24">
        <v>105</v>
      </c>
      <c r="E13" s="24">
        <v>106</v>
      </c>
      <c r="F13" s="24">
        <v>89</v>
      </c>
      <c r="G13" s="24">
        <v>120</v>
      </c>
      <c r="H13" s="24">
        <v>126</v>
      </c>
      <c r="I13" s="25">
        <f t="shared" si="0"/>
        <v>670</v>
      </c>
      <c r="J13" s="26">
        <f t="shared" si="1"/>
        <v>111.66666666666667</v>
      </c>
    </row>
    <row r="14" spans="1:10" ht="51.75" customHeight="1">
      <c r="A14" s="40">
        <v>8</v>
      </c>
      <c r="B14" s="34" t="s">
        <v>31</v>
      </c>
      <c r="C14" s="23">
        <v>95</v>
      </c>
      <c r="D14" s="24">
        <v>107</v>
      </c>
      <c r="E14" s="24">
        <v>102</v>
      </c>
      <c r="F14" s="24">
        <v>125</v>
      </c>
      <c r="G14" s="24">
        <v>134</v>
      </c>
      <c r="H14" s="24">
        <v>73</v>
      </c>
      <c r="I14" s="25">
        <f t="shared" si="0"/>
        <v>636</v>
      </c>
      <c r="J14" s="26">
        <f t="shared" si="1"/>
        <v>106</v>
      </c>
    </row>
  </sheetData>
  <sheetProtection/>
  <printOptions/>
  <pageMargins left="0.7" right="0.7" top="0.75" bottom="0.75" header="0.3" footer="0.3"/>
  <pageSetup horizontalDpi="600" verticalDpi="600" orientation="portrait" paperSize="9" scale="2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BreakPreview" zoomScale="75" zoomScaleSheetLayoutView="75" zoomScalePageLayoutView="0" workbookViewId="0" topLeftCell="A1">
      <selection activeCell="J39" sqref="J39"/>
    </sheetView>
  </sheetViews>
  <sheetFormatPr defaultColWidth="9.140625" defaultRowHeight="12.75" outlineLevelCol="2"/>
  <cols>
    <col min="1" max="1" width="11.7109375" style="0" customWidth="1"/>
    <col min="2" max="2" width="34.28125" style="0" customWidth="1"/>
    <col min="3" max="3" width="14.8515625" style="0" customWidth="1"/>
    <col min="4" max="4" width="9.7109375" style="0" customWidth="1"/>
    <col min="5" max="5" width="10.7109375" style="0" hidden="1" customWidth="1" outlineLevel="1"/>
    <col min="6" max="7" width="11.421875" style="0" hidden="1" customWidth="1" outlineLevel="1"/>
    <col min="8" max="8" width="3.00390625" style="0" hidden="1" customWidth="1" outlineLevel="2"/>
    <col min="9" max="9" width="13.140625" style="0" customWidth="1" collapsed="1"/>
  </cols>
  <sheetData>
    <row r="1" spans="1:9" ht="15.75" customHeight="1">
      <c r="A1" s="71" t="s">
        <v>20</v>
      </c>
      <c r="B1" s="71"/>
      <c r="C1" s="71"/>
      <c r="D1" s="71"/>
      <c r="E1" s="71"/>
      <c r="F1" s="71"/>
      <c r="G1" s="71"/>
      <c r="H1" s="71"/>
      <c r="I1" s="71"/>
    </row>
    <row r="2" spans="1:9" ht="18.75" customHeight="1">
      <c r="A2" s="72" t="s">
        <v>28</v>
      </c>
      <c r="B2" s="72"/>
      <c r="C2" s="72"/>
      <c r="D2" s="72"/>
      <c r="E2" s="72"/>
      <c r="F2" s="72"/>
      <c r="G2" s="72"/>
      <c r="H2" s="72"/>
      <c r="I2" s="72"/>
    </row>
    <row r="3" spans="1:9" ht="23.25" customHeight="1" thickBot="1">
      <c r="A3" s="73" t="s">
        <v>32</v>
      </c>
      <c r="B3" s="73"/>
      <c r="C3" s="73"/>
      <c r="D3" s="73"/>
      <c r="E3" s="73"/>
      <c r="F3" s="73"/>
      <c r="G3" s="73"/>
      <c r="H3" s="73"/>
      <c r="I3" s="73"/>
    </row>
    <row r="4" spans="1:9" ht="28.5" customHeight="1" thickBot="1">
      <c r="A4" s="62" t="s">
        <v>14</v>
      </c>
      <c r="B4" s="64" t="s">
        <v>15</v>
      </c>
      <c r="C4" s="68" t="s">
        <v>16</v>
      </c>
      <c r="D4" s="69"/>
      <c r="E4" s="69"/>
      <c r="F4" s="69"/>
      <c r="G4" s="69"/>
      <c r="H4" s="70"/>
      <c r="I4" s="66" t="s">
        <v>17</v>
      </c>
    </row>
    <row r="5" spans="1:9" ht="19.5" thickBot="1">
      <c r="A5" s="63"/>
      <c r="B5" s="65"/>
      <c r="C5" s="37">
        <v>1</v>
      </c>
      <c r="D5" s="38">
        <v>2</v>
      </c>
      <c r="E5" s="39">
        <v>3</v>
      </c>
      <c r="F5" s="39">
        <v>4</v>
      </c>
      <c r="G5" s="37">
        <v>5</v>
      </c>
      <c r="H5" s="37">
        <v>6</v>
      </c>
      <c r="I5" s="67"/>
    </row>
    <row r="6" spans="1:9" ht="19.5" customHeight="1">
      <c r="A6" s="42">
        <v>1</v>
      </c>
      <c r="B6" s="54" t="s">
        <v>24</v>
      </c>
      <c r="C6" s="50">
        <v>100</v>
      </c>
      <c r="D6" s="55">
        <v>70</v>
      </c>
      <c r="E6" s="56"/>
      <c r="F6" s="56"/>
      <c r="G6" s="56"/>
      <c r="H6" s="57"/>
      <c r="I6" s="50">
        <f aca="true" t="shared" si="0" ref="I6:I15">SUM(C6:H6)</f>
        <v>170</v>
      </c>
    </row>
    <row r="7" spans="1:9" ht="19.5" customHeight="1">
      <c r="A7" s="43">
        <v>2</v>
      </c>
      <c r="B7" s="48" t="s">
        <v>13</v>
      </c>
      <c r="C7" s="51">
        <v>70</v>
      </c>
      <c r="D7" s="49">
        <v>90</v>
      </c>
      <c r="E7" s="41"/>
      <c r="F7" s="41"/>
      <c r="G7" s="41"/>
      <c r="H7" s="53"/>
      <c r="I7" s="51">
        <f t="shared" si="0"/>
        <v>160</v>
      </c>
    </row>
    <row r="8" spans="1:9" ht="19.5" customHeight="1">
      <c r="A8" s="44">
        <v>3</v>
      </c>
      <c r="B8" s="47" t="s">
        <v>26</v>
      </c>
      <c r="C8" s="51">
        <v>80</v>
      </c>
      <c r="D8" s="49">
        <v>60</v>
      </c>
      <c r="E8" s="41"/>
      <c r="F8" s="41"/>
      <c r="G8" s="41"/>
      <c r="H8" s="53"/>
      <c r="I8" s="51">
        <f t="shared" si="0"/>
        <v>140</v>
      </c>
    </row>
    <row r="9" spans="1:9" ht="19.5" customHeight="1">
      <c r="A9" s="43">
        <v>4</v>
      </c>
      <c r="B9" s="48" t="s">
        <v>25</v>
      </c>
      <c r="C9" s="51">
        <v>60</v>
      </c>
      <c r="D9" s="49">
        <v>60</v>
      </c>
      <c r="E9" s="41"/>
      <c r="F9" s="41"/>
      <c r="G9" s="41"/>
      <c r="H9" s="53"/>
      <c r="I9" s="51">
        <f t="shared" si="0"/>
        <v>120</v>
      </c>
    </row>
    <row r="10" spans="1:9" ht="19.5" customHeight="1">
      <c r="A10" s="44">
        <v>5</v>
      </c>
      <c r="B10" s="48" t="s">
        <v>19</v>
      </c>
      <c r="C10" s="51"/>
      <c r="D10" s="49">
        <v>100</v>
      </c>
      <c r="E10" s="41"/>
      <c r="F10" s="41"/>
      <c r="G10" s="41"/>
      <c r="H10" s="53"/>
      <c r="I10" s="51">
        <f t="shared" si="0"/>
        <v>100</v>
      </c>
    </row>
    <row r="11" spans="1:9" ht="19.5" customHeight="1">
      <c r="A11" s="43">
        <v>6</v>
      </c>
      <c r="B11" s="47" t="s">
        <v>18</v>
      </c>
      <c r="C11" s="51">
        <v>50</v>
      </c>
      <c r="D11" s="49">
        <v>45</v>
      </c>
      <c r="E11" s="41"/>
      <c r="F11" s="41"/>
      <c r="G11" s="41"/>
      <c r="H11" s="53"/>
      <c r="I11" s="51">
        <f t="shared" si="0"/>
        <v>95</v>
      </c>
    </row>
    <row r="12" spans="1:9" ht="19.5" customHeight="1">
      <c r="A12" s="44">
        <v>7</v>
      </c>
      <c r="B12" s="46" t="s">
        <v>21</v>
      </c>
      <c r="C12" s="51">
        <v>90</v>
      </c>
      <c r="D12" s="49"/>
      <c r="E12" s="41"/>
      <c r="F12" s="41"/>
      <c r="G12" s="41"/>
      <c r="H12" s="53"/>
      <c r="I12" s="51">
        <f t="shared" si="0"/>
        <v>90</v>
      </c>
    </row>
    <row r="13" spans="1:9" ht="19.5" customHeight="1">
      <c r="A13" s="43">
        <v>9</v>
      </c>
      <c r="B13" s="48" t="s">
        <v>30</v>
      </c>
      <c r="C13" s="51"/>
      <c r="D13" s="49">
        <v>80</v>
      </c>
      <c r="E13" s="41"/>
      <c r="F13" s="41"/>
      <c r="G13" s="41"/>
      <c r="H13" s="53"/>
      <c r="I13" s="51">
        <f t="shared" si="0"/>
        <v>80</v>
      </c>
    </row>
    <row r="14" spans="1:9" ht="19.5" customHeight="1">
      <c r="A14" s="43">
        <v>10</v>
      </c>
      <c r="B14" s="47" t="s">
        <v>27</v>
      </c>
      <c r="C14" s="51">
        <v>45</v>
      </c>
      <c r="D14" s="49"/>
      <c r="E14" s="41"/>
      <c r="F14" s="41"/>
      <c r="G14" s="41"/>
      <c r="H14" s="53"/>
      <c r="I14" s="51">
        <f t="shared" si="0"/>
        <v>45</v>
      </c>
    </row>
    <row r="15" spans="1:9" ht="21" thickBot="1">
      <c r="A15" s="45">
        <v>11</v>
      </c>
      <c r="B15" s="58" t="s">
        <v>31</v>
      </c>
      <c r="C15" s="52"/>
      <c r="D15" s="59">
        <v>30</v>
      </c>
      <c r="E15" s="60"/>
      <c r="F15" s="60"/>
      <c r="G15" s="60"/>
      <c r="H15" s="61"/>
      <c r="I15" s="52">
        <f t="shared" si="0"/>
        <v>30</v>
      </c>
    </row>
  </sheetData>
  <sheetProtection/>
  <mergeCells count="7">
    <mergeCell ref="A4:A5"/>
    <mergeCell ref="B4:B5"/>
    <mergeCell ref="I4:I5"/>
    <mergeCell ref="C4:H4"/>
    <mergeCell ref="A1:I1"/>
    <mergeCell ref="A2:I2"/>
    <mergeCell ref="A3:I3"/>
  </mergeCells>
  <printOptions/>
  <pageMargins left="0" right="0" top="0" bottom="0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2015-04-03T01:37:25Z</cp:lastPrinted>
  <dcterms:created xsi:type="dcterms:W3CDTF">1996-10-08T23:32:33Z</dcterms:created>
  <dcterms:modified xsi:type="dcterms:W3CDTF">2015-04-03T01:37:56Z</dcterms:modified>
  <cp:category/>
  <cp:version/>
  <cp:contentType/>
  <cp:contentStatus/>
</cp:coreProperties>
</file>