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440" windowHeight="8130" tabRatio="682" activeTab="0"/>
  </bookViews>
  <sheets>
    <sheet name="отбор+финал" sheetId="1" r:id="rId1"/>
  </sheets>
  <definedNames>
    <definedName name="_xlnm.Print_Area" localSheetId="0">'отбор+финал'!$A$1:$J$26</definedName>
  </definedNames>
  <calcPr fullCalcOnLoad="1"/>
</workbook>
</file>

<file path=xl/sharedStrings.xml><?xml version="1.0" encoding="utf-8"?>
<sst xmlns="http://schemas.openxmlformats.org/spreadsheetml/2006/main" count="38" uniqueCount="30">
  <si>
    <t>Место</t>
  </si>
  <si>
    <t>ФАМИЛИЯ ИМЯ</t>
  </si>
  <si>
    <t>1 игра</t>
  </si>
  <si>
    <t>2 игра</t>
  </si>
  <si>
    <t>3 игра</t>
  </si>
  <si>
    <t>4 игра</t>
  </si>
  <si>
    <t>5 игра</t>
  </si>
  <si>
    <t>РЕЗУЛЬТАТЫ КВАЛИФИКАЦИИ</t>
  </si>
  <si>
    <t>РЕЗУЛЬТАТЫ ФИНАЛА</t>
  </si>
  <si>
    <t>КЛУБНЫЕ СОРЕВНОВАНИЯ  "STRIKER 2015"</t>
  </si>
  <si>
    <t>г-п</t>
  </si>
  <si>
    <t>сумма</t>
  </si>
  <si>
    <t>средний</t>
  </si>
  <si>
    <t>Сумма за 5 игр</t>
  </si>
  <si>
    <t>Средний за 5 игр</t>
  </si>
  <si>
    <t>Красноштанов Антон</t>
  </si>
  <si>
    <t>Вайнер Евгений</t>
  </si>
  <si>
    <t>Терехов Александр</t>
  </si>
  <si>
    <t>Причко Олег</t>
  </si>
  <si>
    <t>Машуков Александр</t>
  </si>
  <si>
    <t>Дмитриев Сергей</t>
  </si>
  <si>
    <t>Кулинич Василий</t>
  </si>
  <si>
    <t>Баранов Дмитрий</t>
  </si>
  <si>
    <t>Хвостов Алексей</t>
  </si>
  <si>
    <t>Причко Екатерина</t>
  </si>
  <si>
    <t>Усов Леонид</t>
  </si>
  <si>
    <t>Гречушкин Юрий</t>
  </si>
  <si>
    <t>Лаптев Николай</t>
  </si>
  <si>
    <t>28.09.2015 г.Иркутск, Б/Ц "7 МИЛЯ"</t>
  </si>
  <si>
    <t>Шемазашвили Коба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</si>
</sst>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Verdana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38" fillId="0" borderId="11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34" borderId="19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4" fontId="2" fillId="34" borderId="21" xfId="0" applyNumberFormat="1" applyFont="1" applyFill="1" applyBorder="1" applyAlignment="1">
      <alignment horizontal="center" vertical="center"/>
    </xf>
    <xf numFmtId="164" fontId="2" fillId="34" borderId="22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8" fillId="0" borderId="13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164" fontId="2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164" fontId="2" fillId="34" borderId="25" xfId="0" applyNumberFormat="1" applyFont="1" applyFill="1" applyBorder="1" applyAlignment="1">
      <alignment horizontal="center" vertical="center"/>
    </xf>
    <xf numFmtId="164" fontId="2" fillId="34" borderId="1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115" zoomScaleSheetLayoutView="115" zoomScalePageLayoutView="0" workbookViewId="0" topLeftCell="A4">
      <selection activeCell="H22" sqref="H22"/>
    </sheetView>
  </sheetViews>
  <sheetFormatPr defaultColWidth="9.140625" defaultRowHeight="15" outlineLevelRow="1"/>
  <cols>
    <col min="2" max="2" width="26.7109375" style="0" customWidth="1"/>
    <col min="8" max="8" width="5.8515625" style="0" customWidth="1"/>
    <col min="9" max="9" width="9.421875" style="0" customWidth="1"/>
    <col min="10" max="10" width="10.57421875" style="0" customWidth="1"/>
  </cols>
  <sheetData>
    <row r="1" spans="1:10" ht="20.25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0.25">
      <c r="A2" s="46" t="s">
        <v>28</v>
      </c>
      <c r="B2" s="46"/>
      <c r="C2" s="46"/>
      <c r="D2" s="46"/>
      <c r="E2" s="46"/>
      <c r="F2" s="46"/>
      <c r="G2" s="46"/>
      <c r="H2" s="46"/>
      <c r="I2" s="46"/>
      <c r="J2" s="46"/>
    </row>
    <row r="4" spans="1:10" ht="21" thickBot="1">
      <c r="A4" s="46" t="s">
        <v>7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33" customHeight="1" thickBot="1">
      <c r="A5" s="9" t="s">
        <v>0</v>
      </c>
      <c r="B5" s="10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10</v>
      </c>
      <c r="I5" s="11" t="s">
        <v>13</v>
      </c>
      <c r="J5" s="12" t="s">
        <v>14</v>
      </c>
    </row>
    <row r="6" spans="1:10" ht="15">
      <c r="A6" s="1">
        <v>1</v>
      </c>
      <c r="B6" s="14" t="s">
        <v>17</v>
      </c>
      <c r="C6" s="19">
        <v>246</v>
      </c>
      <c r="D6" s="38">
        <v>209</v>
      </c>
      <c r="E6" s="38">
        <v>222</v>
      </c>
      <c r="F6" s="38">
        <v>205</v>
      </c>
      <c r="G6" s="38">
        <v>221</v>
      </c>
      <c r="H6" s="38"/>
      <c r="I6" s="19">
        <f aca="true" t="shared" si="0" ref="I6:I19">SUM(C6:H6)</f>
        <v>1103</v>
      </c>
      <c r="J6" s="24">
        <f aca="true" t="shared" si="1" ref="J6:J19">I6/5</f>
        <v>220.6</v>
      </c>
    </row>
    <row r="7" spans="1:10" ht="15">
      <c r="A7" s="2">
        <v>2</v>
      </c>
      <c r="B7" s="7" t="s">
        <v>16</v>
      </c>
      <c r="C7" s="16">
        <v>209</v>
      </c>
      <c r="D7" s="6">
        <v>226</v>
      </c>
      <c r="E7" s="6">
        <v>213</v>
      </c>
      <c r="F7" s="16">
        <v>230</v>
      </c>
      <c r="G7" s="6">
        <v>181</v>
      </c>
      <c r="H7" s="6"/>
      <c r="I7" s="16">
        <f t="shared" si="0"/>
        <v>1059</v>
      </c>
      <c r="J7" s="20">
        <f t="shared" si="1"/>
        <v>211.8</v>
      </c>
    </row>
    <row r="8" spans="1:10" ht="15">
      <c r="A8" s="2">
        <v>3</v>
      </c>
      <c r="B8" s="31" t="s">
        <v>29</v>
      </c>
      <c r="C8" s="16">
        <v>223</v>
      </c>
      <c r="D8" s="16">
        <v>209</v>
      </c>
      <c r="E8" s="17">
        <v>194</v>
      </c>
      <c r="F8" s="16">
        <v>193</v>
      </c>
      <c r="G8" s="16">
        <v>186</v>
      </c>
      <c r="H8" s="16"/>
      <c r="I8" s="16">
        <f t="shared" si="0"/>
        <v>1005</v>
      </c>
      <c r="J8" s="20">
        <f t="shared" si="1"/>
        <v>201</v>
      </c>
    </row>
    <row r="9" spans="1:10" ht="15.75" thickBot="1">
      <c r="A9" s="4">
        <v>4</v>
      </c>
      <c r="B9" s="44" t="s">
        <v>20</v>
      </c>
      <c r="C9" s="21">
        <v>149</v>
      </c>
      <c r="D9" s="21">
        <v>237</v>
      </c>
      <c r="E9" s="21">
        <v>210</v>
      </c>
      <c r="F9" s="21">
        <v>189</v>
      </c>
      <c r="G9" s="21">
        <v>192</v>
      </c>
      <c r="H9" s="21"/>
      <c r="I9" s="21">
        <f t="shared" si="0"/>
        <v>977</v>
      </c>
      <c r="J9" s="25">
        <f t="shared" si="1"/>
        <v>195.4</v>
      </c>
    </row>
    <row r="10" spans="1:10" ht="15">
      <c r="A10" s="40">
        <v>5</v>
      </c>
      <c r="B10" s="41" t="s">
        <v>21</v>
      </c>
      <c r="C10" s="22">
        <v>191</v>
      </c>
      <c r="D10" s="22">
        <v>172</v>
      </c>
      <c r="E10" s="22">
        <v>217</v>
      </c>
      <c r="F10" s="22">
        <v>183</v>
      </c>
      <c r="G10" s="22">
        <v>203</v>
      </c>
      <c r="H10" s="22"/>
      <c r="I10" s="22">
        <f t="shared" si="0"/>
        <v>966</v>
      </c>
      <c r="J10" s="42">
        <f t="shared" si="1"/>
        <v>193.2</v>
      </c>
    </row>
    <row r="11" spans="1:10" ht="15">
      <c r="A11" s="8">
        <v>6</v>
      </c>
      <c r="B11" s="7" t="s">
        <v>18</v>
      </c>
      <c r="C11" s="16">
        <v>150</v>
      </c>
      <c r="D11" s="16">
        <v>167</v>
      </c>
      <c r="E11" s="16">
        <v>191</v>
      </c>
      <c r="F11" s="16">
        <v>197</v>
      </c>
      <c r="G11" s="16">
        <v>215</v>
      </c>
      <c r="H11" s="16"/>
      <c r="I11" s="16">
        <f t="shared" si="0"/>
        <v>920</v>
      </c>
      <c r="J11" s="20">
        <f t="shared" si="1"/>
        <v>184</v>
      </c>
    </row>
    <row r="12" spans="1:10" ht="15">
      <c r="A12" s="28">
        <v>7</v>
      </c>
      <c r="B12" s="7" t="s">
        <v>19</v>
      </c>
      <c r="C12" s="18">
        <v>170</v>
      </c>
      <c r="D12" s="18">
        <v>177</v>
      </c>
      <c r="E12" s="18">
        <v>158</v>
      </c>
      <c r="F12" s="18">
        <v>221</v>
      </c>
      <c r="G12" s="18">
        <v>182</v>
      </c>
      <c r="H12" s="18"/>
      <c r="I12" s="16">
        <f t="shared" si="0"/>
        <v>908</v>
      </c>
      <c r="J12" s="43">
        <f t="shared" si="1"/>
        <v>181.6</v>
      </c>
    </row>
    <row r="13" spans="1:10" ht="15">
      <c r="A13" s="28">
        <v>8</v>
      </c>
      <c r="B13" s="13" t="s">
        <v>24</v>
      </c>
      <c r="C13" s="16">
        <v>123</v>
      </c>
      <c r="D13" s="18">
        <v>163</v>
      </c>
      <c r="E13" s="16">
        <v>127</v>
      </c>
      <c r="F13" s="16">
        <v>159</v>
      </c>
      <c r="G13" s="16">
        <v>146</v>
      </c>
      <c r="H13" s="16">
        <v>40</v>
      </c>
      <c r="I13" s="16">
        <f t="shared" si="0"/>
        <v>758</v>
      </c>
      <c r="J13" s="43">
        <f t="shared" si="1"/>
        <v>151.6</v>
      </c>
    </row>
    <row r="14" spans="1:10" ht="15" hidden="1" outlineLevel="1">
      <c r="A14" s="8">
        <v>9</v>
      </c>
      <c r="B14" s="7" t="s">
        <v>25</v>
      </c>
      <c r="C14" s="16"/>
      <c r="D14" s="16"/>
      <c r="E14" s="16"/>
      <c r="F14" s="16"/>
      <c r="G14" s="16"/>
      <c r="H14" s="16"/>
      <c r="I14" s="16">
        <f t="shared" si="0"/>
        <v>0</v>
      </c>
      <c r="J14" s="20">
        <f t="shared" si="1"/>
        <v>0</v>
      </c>
    </row>
    <row r="15" spans="1:10" ht="15" hidden="1" outlineLevel="1">
      <c r="A15" s="8">
        <v>10</v>
      </c>
      <c r="B15" s="7" t="s">
        <v>22</v>
      </c>
      <c r="C15" s="16"/>
      <c r="D15" s="16"/>
      <c r="E15" s="16"/>
      <c r="F15" s="16"/>
      <c r="G15" s="16"/>
      <c r="H15" s="16"/>
      <c r="I15" s="16">
        <f t="shared" si="0"/>
        <v>0</v>
      </c>
      <c r="J15" s="20">
        <f t="shared" si="1"/>
        <v>0</v>
      </c>
    </row>
    <row r="16" spans="1:10" ht="15" hidden="1" outlineLevel="1">
      <c r="A16" s="8">
        <v>11</v>
      </c>
      <c r="B16" s="35" t="s">
        <v>15</v>
      </c>
      <c r="C16" s="6"/>
      <c r="D16" s="16"/>
      <c r="E16" s="17"/>
      <c r="F16" s="16"/>
      <c r="G16" s="16"/>
      <c r="H16" s="16"/>
      <c r="I16" s="16">
        <f t="shared" si="0"/>
        <v>0</v>
      </c>
      <c r="J16" s="20">
        <f t="shared" si="1"/>
        <v>0</v>
      </c>
    </row>
    <row r="17" spans="1:10" ht="15" hidden="1" outlineLevel="1">
      <c r="A17" s="8">
        <v>12</v>
      </c>
      <c r="B17" s="13" t="s">
        <v>27</v>
      </c>
      <c r="C17" s="6"/>
      <c r="D17" s="6"/>
      <c r="E17" s="6"/>
      <c r="F17" s="6"/>
      <c r="G17" s="39"/>
      <c r="H17" s="6"/>
      <c r="I17" s="16">
        <f t="shared" si="0"/>
        <v>0</v>
      </c>
      <c r="J17" s="20">
        <f t="shared" si="1"/>
        <v>0</v>
      </c>
    </row>
    <row r="18" spans="1:10" ht="15" hidden="1" outlineLevel="1">
      <c r="A18" s="8">
        <v>13</v>
      </c>
      <c r="B18" s="13" t="s">
        <v>26</v>
      </c>
      <c r="C18" s="18"/>
      <c r="D18" s="18"/>
      <c r="E18" s="18"/>
      <c r="F18" s="18"/>
      <c r="G18" s="18"/>
      <c r="H18" s="18"/>
      <c r="I18" s="16">
        <f t="shared" si="0"/>
        <v>0</v>
      </c>
      <c r="J18" s="20">
        <f t="shared" si="1"/>
        <v>0</v>
      </c>
    </row>
    <row r="19" spans="1:10" ht="15" hidden="1" outlineLevel="1">
      <c r="A19" s="8">
        <v>14</v>
      </c>
      <c r="B19" s="7" t="s">
        <v>23</v>
      </c>
      <c r="C19" s="17"/>
      <c r="D19" s="16"/>
      <c r="E19" s="16"/>
      <c r="F19" s="16"/>
      <c r="G19" s="16"/>
      <c r="H19" s="16"/>
      <c r="I19" s="16">
        <f t="shared" si="0"/>
        <v>0</v>
      </c>
      <c r="J19" s="20">
        <f t="shared" si="1"/>
        <v>0</v>
      </c>
    </row>
    <row r="20" spans="1:10" ht="15" collapsed="1">
      <c r="A20" s="3"/>
      <c r="B20" s="5"/>
      <c r="C20" s="3"/>
      <c r="D20" s="3"/>
      <c r="E20" s="3"/>
      <c r="F20" s="3"/>
      <c r="G20" s="3"/>
      <c r="H20" s="3"/>
      <c r="I20" s="3"/>
      <c r="J20" s="3"/>
    </row>
    <row r="21" spans="1:10" ht="21" thickBot="1">
      <c r="A21" s="46" t="s">
        <v>8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6" ht="26.25" thickBot="1">
      <c r="A22" s="9" t="s">
        <v>0</v>
      </c>
      <c r="B22" s="10" t="s">
        <v>1</v>
      </c>
      <c r="C22" s="11" t="s">
        <v>2</v>
      </c>
      <c r="D22" s="11" t="s">
        <v>3</v>
      </c>
      <c r="E22" s="11" t="s">
        <v>11</v>
      </c>
      <c r="F22" s="12" t="s">
        <v>12</v>
      </c>
    </row>
    <row r="23" spans="1:7" ht="15.75" thickBot="1">
      <c r="A23" s="1">
        <v>1</v>
      </c>
      <c r="B23" s="37" t="s">
        <v>20</v>
      </c>
      <c r="C23" s="19">
        <v>225</v>
      </c>
      <c r="D23" s="19">
        <v>217</v>
      </c>
      <c r="E23" s="23">
        <f>SUM(C23:D23)</f>
        <v>442</v>
      </c>
      <c r="F23" s="34">
        <f>SUM(E23/2)</f>
        <v>221</v>
      </c>
      <c r="G23" s="27">
        <v>3</v>
      </c>
    </row>
    <row r="24" spans="1:7" ht="15.75" thickBot="1">
      <c r="A24" s="2">
        <v>2</v>
      </c>
      <c r="B24" s="31" t="s">
        <v>29</v>
      </c>
      <c r="C24" s="18">
        <v>179</v>
      </c>
      <c r="D24" s="18">
        <v>226</v>
      </c>
      <c r="E24" s="23">
        <f>SUM(C24:D24)</f>
        <v>405</v>
      </c>
      <c r="F24" s="30">
        <f>SUM(E24/2)</f>
        <v>202.5</v>
      </c>
      <c r="G24" s="27">
        <v>2</v>
      </c>
    </row>
    <row r="25" spans="1:7" ht="15.75" thickBot="1">
      <c r="A25" s="4">
        <v>3</v>
      </c>
      <c r="B25" s="15" t="s">
        <v>17</v>
      </c>
      <c r="C25" s="21">
        <v>179</v>
      </c>
      <c r="D25" s="21">
        <v>223</v>
      </c>
      <c r="E25" s="23">
        <f>SUM(C25:D25)</f>
        <v>402</v>
      </c>
      <c r="F25" s="36">
        <f>SUM(E25/2)</f>
        <v>201</v>
      </c>
      <c r="G25" s="27">
        <v>4</v>
      </c>
    </row>
    <row r="26" spans="1:7" ht="15.75" thickBot="1">
      <c r="A26" s="29">
        <v>4</v>
      </c>
      <c r="B26" s="45" t="s">
        <v>16</v>
      </c>
      <c r="C26" s="26">
        <v>182</v>
      </c>
      <c r="D26" s="33">
        <v>207</v>
      </c>
      <c r="E26" s="23">
        <f>SUM(C26:D26)</f>
        <v>389</v>
      </c>
      <c r="F26" s="32">
        <f>SUM(E26/2)</f>
        <v>194.5</v>
      </c>
      <c r="G26" s="27">
        <v>1</v>
      </c>
    </row>
  </sheetData>
  <sheetProtection/>
  <mergeCells count="4">
    <mergeCell ref="A1:J1"/>
    <mergeCell ref="A2:J2"/>
    <mergeCell ref="A4:J4"/>
    <mergeCell ref="A21:J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2014-09-29T14:01:13Z</cp:lastPrinted>
  <dcterms:created xsi:type="dcterms:W3CDTF">2013-03-13T01:44:54Z</dcterms:created>
  <dcterms:modified xsi:type="dcterms:W3CDTF">2015-09-28T11:22:04Z</dcterms:modified>
  <cp:category/>
  <cp:version/>
  <cp:contentType/>
  <cp:contentStatus/>
</cp:coreProperties>
</file>