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940" activeTab="1"/>
  </bookViews>
  <sheets>
    <sheet name="РЕЙТИНГ 2013-2014" sheetId="1" r:id="rId1"/>
    <sheet name="2013-2014" sheetId="2" r:id="rId2"/>
  </sheets>
  <definedNames>
    <definedName name="_xlnm.Print_Area" localSheetId="1">'2013-2014'!$A$1:$K$54</definedName>
    <definedName name="_xlnm.Print_Area" localSheetId="0">'РЕЙТИНГ 2013-2014'!$A$1:$AU$40</definedName>
  </definedNames>
  <calcPr fullCalcOnLoad="1"/>
</workbook>
</file>

<file path=xl/sharedStrings.xml><?xml version="1.0" encoding="utf-8"?>
<sst xmlns="http://schemas.openxmlformats.org/spreadsheetml/2006/main" count="415" uniqueCount="100">
  <si>
    <t>Место</t>
  </si>
  <si>
    <t>Город</t>
  </si>
  <si>
    <t>Ф.И.О.</t>
  </si>
  <si>
    <t>Место в турнире</t>
  </si>
  <si>
    <t>Очки</t>
  </si>
  <si>
    <t>Общее кол-во рейтинг-очков</t>
  </si>
  <si>
    <t>Усов Леонид</t>
  </si>
  <si>
    <t>Гречушкин Юрий</t>
  </si>
  <si>
    <t>Красноштанов Антон</t>
  </si>
  <si>
    <t>Шемазашвили Коба</t>
  </si>
  <si>
    <t>Дмитриев Сергей</t>
  </si>
  <si>
    <t>Терехов Александр</t>
  </si>
  <si>
    <t>Иванов Василий</t>
  </si>
  <si>
    <t>Репалов Всеволод</t>
  </si>
  <si>
    <t>Мужчины</t>
  </si>
  <si>
    <t>Музыка Игорь</t>
  </si>
  <si>
    <t>Магонов Иван</t>
  </si>
  <si>
    <t>Шатваров Жан</t>
  </si>
  <si>
    <t>Федотов Роман</t>
  </si>
  <si>
    <t>Филиппов Игорь</t>
  </si>
  <si>
    <t>Вайнер Евгений</t>
  </si>
  <si>
    <t>Федотов Владимир</t>
  </si>
  <si>
    <t>Сметанин Влад</t>
  </si>
  <si>
    <t>Рангин Владимир</t>
  </si>
  <si>
    <t>Рахманский Евгений</t>
  </si>
  <si>
    <t>Радюк Сергей</t>
  </si>
  <si>
    <t>Коноплев Виталий</t>
  </si>
  <si>
    <t>Радюк Михаил</t>
  </si>
  <si>
    <t>Юргин Виктор</t>
  </si>
  <si>
    <t>Причко Олег</t>
  </si>
  <si>
    <t>Бондарев Ярослав</t>
  </si>
  <si>
    <t>Семенов Михаил</t>
  </si>
  <si>
    <t>Хвостов Алексей</t>
  </si>
  <si>
    <t>Сафронович Борис</t>
  </si>
  <si>
    <t>Куделя Сергей</t>
  </si>
  <si>
    <t>Носов Павел</t>
  </si>
  <si>
    <t>Машуков Александр</t>
  </si>
  <si>
    <t>Кулинич Василий</t>
  </si>
  <si>
    <t>1 этап, г.Иркутск, 7 Миля 17-20.01.2013</t>
  </si>
  <si>
    <t>КМС</t>
  </si>
  <si>
    <t>Разряд</t>
  </si>
  <si>
    <t>1 р-д</t>
  </si>
  <si>
    <t>ИОФСБ</t>
  </si>
  <si>
    <t>2 этап, г.Иркутск, 7 Миля 31.01-03.02.2013</t>
  </si>
  <si>
    <t>9</t>
  </si>
  <si>
    <t>Понкратов Максим</t>
  </si>
  <si>
    <t>3 этап, г.Иркутск,Акула 21-24.02.2013</t>
  </si>
  <si>
    <t>Межрегиональные соревнования , Братск"Формула" 13-16.03.13</t>
  </si>
  <si>
    <t>ЧИО 2013. г.Иркутск, 7 Миля 03-07.04.2013</t>
  </si>
  <si>
    <t>Колесов Алексей</t>
  </si>
  <si>
    <t>Кузьменко Александр</t>
  </si>
  <si>
    <t>2 р-д</t>
  </si>
  <si>
    <t>4 этап, г.Иркутск, 7 МИЛЯ 16-19.05.2013</t>
  </si>
  <si>
    <t>Галкин Александр</t>
  </si>
  <si>
    <t>5 этап, г.Иркутск,Космодром 04-07.07.2013</t>
  </si>
  <si>
    <t>3 р-д</t>
  </si>
  <si>
    <t>6 этап, г.Иркутск, 7 МИЛЯ 22-25.08.2013</t>
  </si>
  <si>
    <t>2</t>
  </si>
  <si>
    <t>80</t>
  </si>
  <si>
    <t>6</t>
  </si>
  <si>
    <t>40</t>
  </si>
  <si>
    <t>Всероссийские соревнования, г.Иркутск, 7 МИЛЯ 27-31.08.13</t>
  </si>
  <si>
    <t>Красноштанов Дмитрий</t>
  </si>
  <si>
    <t>Головко Андрей</t>
  </si>
  <si>
    <t>Беленький Михаил</t>
  </si>
  <si>
    <t>8</t>
  </si>
  <si>
    <t>МС</t>
  </si>
  <si>
    <t>7 этап, г.Иркутск,  7 МИЛЯ 26-29.09.2013</t>
  </si>
  <si>
    <t>Беляков Андрей</t>
  </si>
  <si>
    <t xml:space="preserve"> Чемпионат г.Иркутска ,7 Миля 04-06.10.13</t>
  </si>
  <si>
    <t>1 этап, г.Иркутск,Космодром 31.01-02.02.21014</t>
  </si>
  <si>
    <t>Ремнев Андрей</t>
  </si>
  <si>
    <t>Пирогов Евгений</t>
  </si>
  <si>
    <t>3 юн</t>
  </si>
  <si>
    <t>Рейтинг игроков ИОФСБ сезон 2013-2014</t>
  </si>
  <si>
    <t>2 этап, г.Иркутск, 7 Миля 28.02-02.03.2014</t>
  </si>
  <si>
    <t>ЧИО 2014 г.Иркутск, 7 Миля 21-23.03.2014</t>
  </si>
  <si>
    <t>5</t>
  </si>
  <si>
    <t>120</t>
  </si>
  <si>
    <t>7</t>
  </si>
  <si>
    <t>35</t>
  </si>
  <si>
    <t>3 этап, г.Иркутск,Космодром 25-27.04.2014</t>
  </si>
  <si>
    <t>4 этап, г.Иркутск, 7 Миля 16-18.05.2014</t>
  </si>
  <si>
    <t>3</t>
  </si>
  <si>
    <t>60</t>
  </si>
  <si>
    <t>Баранов Дмитрий</t>
  </si>
  <si>
    <t>5 этап, г.Иркутск, 7 Миля 16-21.06.2014</t>
  </si>
  <si>
    <t>6 этап, г.Иркутск, 7 Миля 21-24.08.2014</t>
  </si>
  <si>
    <t>45</t>
  </si>
  <si>
    <t>30</t>
  </si>
  <si>
    <t>Чемпионат СФО 2014 г.Иркутск, 7 Миля 26-30.08.2014</t>
  </si>
  <si>
    <t>180</t>
  </si>
  <si>
    <t>7 этап, г.Иркутск, 7 Миля 27-28.09.2014</t>
  </si>
  <si>
    <t xml:space="preserve"> Чемпионат г.Иркутска ,7 Миля 31.10.-02.11.2014</t>
  </si>
  <si>
    <t>Абрамов Евгений</t>
  </si>
  <si>
    <t>70</t>
  </si>
  <si>
    <t>Лебедев Александр</t>
  </si>
  <si>
    <t>Рейтинг игроков ИОФСБ сезон 2014</t>
  </si>
  <si>
    <t>Рейтинг игроков ИОФСБ сезон 2013</t>
  </si>
  <si>
    <t>Петросян Эрик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</si>
</sst>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69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b/>
      <sz val="28"/>
      <color indexed="12"/>
      <name val="Arial Cyr"/>
      <family val="0"/>
    </font>
    <font>
      <b/>
      <sz val="28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8"/>
      <name val="Arial"/>
      <family val="2"/>
    </font>
    <font>
      <b/>
      <sz val="28"/>
      <name val="Times New Roman"/>
      <family val="1"/>
    </font>
    <font>
      <b/>
      <sz val="28"/>
      <color indexed="8"/>
      <name val="Calibri"/>
      <family val="2"/>
    </font>
    <font>
      <sz val="28"/>
      <color indexed="12"/>
      <name val="Arial Cyr"/>
      <family val="0"/>
    </font>
    <font>
      <b/>
      <sz val="26"/>
      <name val="Arial Cyr"/>
      <family val="0"/>
    </font>
    <font>
      <sz val="26"/>
      <name val="Arial Cyr"/>
      <family val="0"/>
    </font>
    <font>
      <b/>
      <i/>
      <sz val="36"/>
      <name val="Arial"/>
      <family val="2"/>
    </font>
    <font>
      <b/>
      <sz val="36"/>
      <name val="Arial Cyr"/>
      <family val="0"/>
    </font>
    <font>
      <b/>
      <sz val="36"/>
      <name val="Arial"/>
      <family val="2"/>
    </font>
    <font>
      <b/>
      <sz val="36"/>
      <name val="Times New Roman"/>
      <family val="1"/>
    </font>
    <font>
      <b/>
      <sz val="48"/>
      <name val="Arial"/>
      <family val="2"/>
    </font>
    <font>
      <b/>
      <sz val="48"/>
      <color indexed="18"/>
      <name val="Arial Cyr"/>
      <family val="0"/>
    </font>
    <font>
      <b/>
      <sz val="48"/>
      <name val="Times New Roman"/>
      <family val="1"/>
    </font>
    <font>
      <b/>
      <sz val="48"/>
      <name val="Arial Cyr"/>
      <family val="0"/>
    </font>
    <font>
      <b/>
      <i/>
      <sz val="36"/>
      <name val="Arial Cyr"/>
      <family val="0"/>
    </font>
    <font>
      <b/>
      <i/>
      <sz val="48"/>
      <name val="Cambria"/>
      <family val="1"/>
    </font>
    <font>
      <b/>
      <sz val="48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36"/>
      <color indexed="8"/>
      <name val="Arial Cyr"/>
      <family val="0"/>
    </font>
    <font>
      <b/>
      <i/>
      <sz val="36"/>
      <color indexed="8"/>
      <name val="Arial"/>
      <family val="2"/>
    </font>
    <font>
      <b/>
      <i/>
      <sz val="4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36"/>
      <color theme="1"/>
      <name val="Arial Cyr"/>
      <family val="0"/>
    </font>
    <font>
      <b/>
      <i/>
      <sz val="36"/>
      <color theme="1"/>
      <name val="Arial"/>
      <family val="2"/>
    </font>
    <font>
      <b/>
      <i/>
      <sz val="4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Fill="1" applyAlignment="1">
      <alignment/>
    </xf>
    <xf numFmtId="49" fontId="13" fillId="0" borderId="0" xfId="0" applyNumberFormat="1" applyFont="1" applyFill="1" applyBorder="1" applyAlignment="1">
      <alignment/>
    </xf>
    <xf numFmtId="49" fontId="14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4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33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3" fillId="33" borderId="11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17" fillId="0" borderId="15" xfId="0" applyNumberFormat="1" applyFont="1" applyFill="1" applyBorder="1" applyAlignment="1">
      <alignment horizontal="center"/>
    </xf>
    <xf numFmtId="0" fontId="17" fillId="0" borderId="16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textRotation="90"/>
    </xf>
    <xf numFmtId="0" fontId="9" fillId="0" borderId="17" xfId="0" applyFont="1" applyFill="1" applyBorder="1" applyAlignment="1">
      <alignment horizontal="center" textRotation="90"/>
    </xf>
    <xf numFmtId="0" fontId="17" fillId="0" borderId="18" xfId="0" applyNumberFormat="1" applyFont="1" applyFill="1" applyBorder="1" applyAlignment="1">
      <alignment horizontal="center"/>
    </xf>
    <xf numFmtId="0" fontId="17" fillId="0" borderId="19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25" fillId="0" borderId="19" xfId="0" applyFont="1" applyBorder="1" applyAlignment="1">
      <alignment/>
    </xf>
    <xf numFmtId="0" fontId="66" fillId="0" borderId="19" xfId="0" applyFont="1" applyBorder="1" applyAlignment="1">
      <alignment/>
    </xf>
    <xf numFmtId="0" fontId="67" fillId="0" borderId="19" xfId="0" applyNumberFormat="1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6" xfId="0" applyFont="1" applyFill="1" applyBorder="1" applyAlignment="1">
      <alignment vertical="center"/>
    </xf>
    <xf numFmtId="0" fontId="23" fillId="33" borderId="22" xfId="0" applyFont="1" applyFill="1" applyBorder="1" applyAlignment="1">
      <alignment horizontal="center" wrapText="1"/>
    </xf>
    <xf numFmtId="49" fontId="23" fillId="33" borderId="22" xfId="0" applyNumberFormat="1" applyFont="1" applyFill="1" applyBorder="1" applyAlignment="1">
      <alignment horizontal="center" wrapText="1"/>
    </xf>
    <xf numFmtId="0" fontId="20" fillId="33" borderId="22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49" fontId="21" fillId="32" borderId="15" xfId="0" applyNumberFormat="1" applyFont="1" applyFill="1" applyBorder="1" applyAlignment="1">
      <alignment horizontal="center" vertical="top" wrapText="1"/>
    </xf>
    <xf numFmtId="49" fontId="21" fillId="32" borderId="16" xfId="0" applyNumberFormat="1" applyFont="1" applyFill="1" applyBorder="1" applyAlignment="1">
      <alignment horizontal="center" vertical="top" wrapText="1"/>
    </xf>
    <xf numFmtId="49" fontId="21" fillId="32" borderId="25" xfId="0" applyNumberFormat="1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 wrapText="1"/>
    </xf>
    <xf numFmtId="0" fontId="23" fillId="0" borderId="27" xfId="0" applyFont="1" applyFill="1" applyBorder="1" applyAlignment="1">
      <alignment horizontal="center" wrapText="1"/>
    </xf>
    <xf numFmtId="0" fontId="23" fillId="0" borderId="15" xfId="0" applyFont="1" applyBorder="1" applyAlignment="1">
      <alignment/>
    </xf>
    <xf numFmtId="49" fontId="23" fillId="0" borderId="16" xfId="0" applyNumberFormat="1" applyFont="1" applyBorder="1" applyAlignment="1">
      <alignment/>
    </xf>
    <xf numFmtId="0" fontId="24" fillId="33" borderId="28" xfId="0" applyFont="1" applyFill="1" applyBorder="1" applyAlignment="1">
      <alignment horizontal="center"/>
    </xf>
    <xf numFmtId="49" fontId="24" fillId="33" borderId="10" xfId="0" applyNumberFormat="1" applyFont="1" applyFill="1" applyBorder="1" applyAlignment="1">
      <alignment horizontal="center"/>
    </xf>
    <xf numFmtId="0" fontId="21" fillId="33" borderId="28" xfId="0" applyFont="1" applyFill="1" applyBorder="1" applyAlignment="1">
      <alignment horizontal="center" vertical="top" wrapText="1"/>
    </xf>
    <xf numFmtId="49" fontId="21" fillId="33" borderId="10" xfId="0" applyNumberFormat="1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24" fillId="33" borderId="10" xfId="0" applyNumberFormat="1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3" fillId="33" borderId="10" xfId="0" applyNumberFormat="1" applyFont="1" applyFill="1" applyBorder="1" applyAlignment="1">
      <alignment horizontal="center" wrapText="1"/>
    </xf>
    <xf numFmtId="49" fontId="23" fillId="0" borderId="23" xfId="0" applyNumberFormat="1" applyFont="1" applyFill="1" applyBorder="1" applyAlignment="1">
      <alignment horizontal="center" wrapText="1"/>
    </xf>
    <xf numFmtId="49" fontId="23" fillId="0" borderId="24" xfId="0" applyNumberFormat="1" applyFont="1" applyFill="1" applyBorder="1" applyAlignment="1">
      <alignment horizontal="center" wrapText="1"/>
    </xf>
    <xf numFmtId="0" fontId="23" fillId="35" borderId="22" xfId="0" applyFont="1" applyFill="1" applyBorder="1" applyAlignment="1">
      <alignment horizontal="center" wrapText="1"/>
    </xf>
    <xf numFmtId="49" fontId="23" fillId="35" borderId="22" xfId="0" applyNumberFormat="1" applyFont="1" applyFill="1" applyBorder="1" applyAlignment="1">
      <alignment horizontal="center" wrapText="1"/>
    </xf>
    <xf numFmtId="0" fontId="20" fillId="35" borderId="22" xfId="0" applyFont="1" applyFill="1" applyBorder="1" applyAlignment="1">
      <alignment horizontal="center" wrapText="1"/>
    </xf>
    <xf numFmtId="0" fontId="23" fillId="35" borderId="29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wrapText="1"/>
    </xf>
    <xf numFmtId="0" fontId="23" fillId="33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28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top" wrapText="1"/>
    </xf>
    <xf numFmtId="0" fontId="17" fillId="0" borderId="30" xfId="0" applyNumberFormat="1" applyFont="1" applyFill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25" xfId="0" applyFont="1" applyBorder="1" applyAlignment="1">
      <alignment/>
    </xf>
    <xf numFmtId="0" fontId="23" fillId="33" borderId="32" xfId="0" applyFont="1" applyFill="1" applyBorder="1" applyAlignment="1">
      <alignment horizontal="center" wrapText="1"/>
    </xf>
    <xf numFmtId="0" fontId="23" fillId="35" borderId="21" xfId="0" applyFont="1" applyFill="1" applyBorder="1" applyAlignment="1">
      <alignment horizontal="center" wrapText="1"/>
    </xf>
    <xf numFmtId="0" fontId="23" fillId="35" borderId="31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 vertical="top" wrapText="1"/>
    </xf>
    <xf numFmtId="0" fontId="23" fillId="35" borderId="32" xfId="0" applyFont="1" applyFill="1" applyBorder="1" applyAlignment="1">
      <alignment horizontal="center" wrapText="1"/>
    </xf>
    <xf numFmtId="0" fontId="20" fillId="35" borderId="21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23" fillId="33" borderId="29" xfId="0" applyFont="1" applyFill="1" applyBorder="1" applyAlignment="1">
      <alignment horizontal="center" wrapText="1"/>
    </xf>
    <xf numFmtId="0" fontId="23" fillId="35" borderId="20" xfId="0" applyFont="1" applyFill="1" applyBorder="1" applyAlignment="1">
      <alignment horizontal="center" wrapText="1"/>
    </xf>
    <xf numFmtId="49" fontId="23" fillId="35" borderId="21" xfId="0" applyNumberFormat="1" applyFont="1" applyFill="1" applyBorder="1" applyAlignment="1">
      <alignment horizontal="center" wrapText="1"/>
    </xf>
    <xf numFmtId="49" fontId="24" fillId="0" borderId="23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36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6" fillId="0" borderId="15" xfId="0" applyNumberFormat="1" applyFont="1" applyFill="1" applyBorder="1" applyAlignment="1">
      <alignment horizontal="center"/>
    </xf>
    <xf numFmtId="0" fontId="26" fillId="0" borderId="18" xfId="0" applyNumberFormat="1" applyFont="1" applyFill="1" applyBorder="1" applyAlignment="1">
      <alignment horizontal="center"/>
    </xf>
    <xf numFmtId="0" fontId="27" fillId="0" borderId="15" xfId="0" applyFont="1" applyBorder="1" applyAlignment="1">
      <alignment/>
    </xf>
    <xf numFmtId="0" fontId="27" fillId="0" borderId="20" xfId="0" applyFont="1" applyBorder="1" applyAlignment="1">
      <alignment horizontal="center"/>
    </xf>
    <xf numFmtId="49" fontId="27" fillId="32" borderId="15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6" fillId="0" borderId="16" xfId="0" applyNumberFormat="1" applyFont="1" applyFill="1" applyBorder="1" applyAlignment="1">
      <alignment horizontal="center"/>
    </xf>
    <xf numFmtId="0" fontId="26" fillId="0" borderId="19" xfId="0" applyNumberFormat="1" applyFont="1" applyFill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21" xfId="0" applyFont="1" applyBorder="1" applyAlignment="1">
      <alignment horizontal="center"/>
    </xf>
    <xf numFmtId="49" fontId="27" fillId="32" borderId="16" xfId="0" applyNumberFormat="1" applyFont="1" applyFill="1" applyBorder="1" applyAlignment="1">
      <alignment horizontal="center" vertical="top" wrapText="1"/>
    </xf>
    <xf numFmtId="49" fontId="27" fillId="0" borderId="16" xfId="0" applyNumberFormat="1" applyFont="1" applyBorder="1" applyAlignment="1">
      <alignment/>
    </xf>
    <xf numFmtId="49" fontId="27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16" xfId="0" applyFont="1" applyFill="1" applyBorder="1" applyAlignment="1">
      <alignment vertical="center"/>
    </xf>
    <xf numFmtId="0" fontId="26" fillId="0" borderId="19" xfId="0" applyFont="1" applyBorder="1" applyAlignment="1">
      <alignment/>
    </xf>
    <xf numFmtId="0" fontId="27" fillId="0" borderId="19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0" fontId="68" fillId="0" borderId="10" xfId="0" applyNumberFormat="1" applyFont="1" applyFill="1" applyBorder="1" applyAlignment="1">
      <alignment horizontal="center"/>
    </xf>
    <xf numFmtId="0" fontId="68" fillId="0" borderId="10" xfId="0" applyFont="1" applyBorder="1" applyAlignment="1">
      <alignment/>
    </xf>
    <xf numFmtId="0" fontId="68" fillId="0" borderId="19" xfId="0" applyFont="1" applyBorder="1" applyAlignment="1">
      <alignment/>
    </xf>
    <xf numFmtId="0" fontId="68" fillId="0" borderId="19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vertical="center"/>
    </xf>
    <xf numFmtId="0" fontId="26" fillId="0" borderId="30" xfId="0" applyNumberFormat="1" applyFont="1" applyFill="1" applyBorder="1" applyAlignment="1">
      <alignment horizontal="center"/>
    </xf>
    <xf numFmtId="0" fontId="27" fillId="0" borderId="31" xfId="0" applyFont="1" applyBorder="1" applyAlignment="1">
      <alignment horizontal="center"/>
    </xf>
    <xf numFmtId="49" fontId="27" fillId="32" borderId="25" xfId="0" applyNumberFormat="1" applyFont="1" applyFill="1" applyBorder="1" applyAlignment="1">
      <alignment horizontal="center" vertical="top" wrapText="1"/>
    </xf>
    <xf numFmtId="0" fontId="2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8" fillId="36" borderId="0" xfId="0" applyFont="1" applyFill="1" applyAlignment="1">
      <alignment/>
    </xf>
    <xf numFmtId="0" fontId="9" fillId="36" borderId="0" xfId="0" applyFont="1" applyFill="1" applyBorder="1" applyAlignment="1">
      <alignment horizontal="center" textRotation="90"/>
    </xf>
    <xf numFmtId="0" fontId="15" fillId="34" borderId="35" xfId="0" applyFont="1" applyFill="1" applyBorder="1" applyAlignment="1">
      <alignment horizontal="center" vertical="justify"/>
    </xf>
    <xf numFmtId="0" fontId="15" fillId="34" borderId="36" xfId="0" applyFont="1" applyFill="1" applyBorder="1" applyAlignment="1">
      <alignment horizontal="center" vertical="justify"/>
    </xf>
    <xf numFmtId="0" fontId="15" fillId="34" borderId="37" xfId="0" applyFont="1" applyFill="1" applyBorder="1" applyAlignment="1">
      <alignment horizontal="center" vertical="justify"/>
    </xf>
    <xf numFmtId="0" fontId="15" fillId="34" borderId="35" xfId="0" applyFont="1" applyFill="1" applyBorder="1" applyAlignment="1">
      <alignment horizontal="center" vertical="justify" wrapText="1"/>
    </xf>
    <xf numFmtId="0" fontId="15" fillId="34" borderId="36" xfId="0" applyFont="1" applyFill="1" applyBorder="1" applyAlignment="1">
      <alignment horizontal="center" vertical="justify" wrapText="1"/>
    </xf>
    <xf numFmtId="0" fontId="15" fillId="34" borderId="12" xfId="0" applyFont="1" applyFill="1" applyBorder="1" applyAlignment="1">
      <alignment horizontal="center" vertical="center" textRotation="90" wrapText="1"/>
    </xf>
    <xf numFmtId="0" fontId="15" fillId="34" borderId="38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textRotation="90"/>
    </xf>
    <xf numFmtId="0" fontId="9" fillId="0" borderId="39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 vertical="center" textRotation="90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textRotation="90"/>
    </xf>
    <xf numFmtId="0" fontId="15" fillId="36" borderId="12" xfId="0" applyFont="1" applyFill="1" applyBorder="1" applyAlignment="1">
      <alignment horizontal="center" vertical="center" textRotation="90" wrapText="1"/>
    </xf>
    <xf numFmtId="0" fontId="15" fillId="36" borderId="38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4</xdr:row>
      <xdr:rowOff>114300</xdr:rowOff>
    </xdr:from>
    <xdr:to>
      <xdr:col>2</xdr:col>
      <xdr:colOff>3228975</xdr:colOff>
      <xdr:row>5</xdr:row>
      <xdr:rowOff>190500</xdr:rowOff>
    </xdr:to>
    <xdr:pic>
      <xdr:nvPicPr>
        <xdr:cNvPr id="1" name="Picture 186" descr="боулин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752600"/>
          <a:ext cx="20478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1181100</xdr:colOff>
      <xdr:row>4</xdr:row>
      <xdr:rowOff>114300</xdr:rowOff>
    </xdr:from>
    <xdr:to>
      <xdr:col>8</xdr:col>
      <xdr:colOff>3228975</xdr:colOff>
      <xdr:row>5</xdr:row>
      <xdr:rowOff>171450</xdr:rowOff>
    </xdr:to>
    <xdr:pic>
      <xdr:nvPicPr>
        <xdr:cNvPr id="1" name="Picture 186" descr="боулин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50600" y="1981200"/>
          <a:ext cx="2047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1171575</xdr:colOff>
      <xdr:row>4</xdr:row>
      <xdr:rowOff>114300</xdr:rowOff>
    </xdr:from>
    <xdr:to>
      <xdr:col>2</xdr:col>
      <xdr:colOff>3219450</xdr:colOff>
      <xdr:row>5</xdr:row>
      <xdr:rowOff>171450</xdr:rowOff>
    </xdr:to>
    <xdr:pic>
      <xdr:nvPicPr>
        <xdr:cNvPr id="2" name="Picture 186" descr="боулин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981200"/>
          <a:ext cx="2047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14"/>
  <sheetViews>
    <sheetView view="pageBreakPreview" zoomScale="25" zoomScaleNormal="25" zoomScaleSheetLayoutView="25" zoomScalePageLayoutView="0" workbookViewId="0" topLeftCell="A1">
      <pane xSplit="4" ySplit="6" topLeftCell="AM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N25" sqref="AN25"/>
    </sheetView>
  </sheetViews>
  <sheetFormatPr defaultColWidth="9.00390625" defaultRowHeight="12.75" outlineLevelCol="1"/>
  <cols>
    <col min="1" max="2" width="24.00390625" style="2" customWidth="1"/>
    <col min="3" max="3" width="91.625" style="2" customWidth="1"/>
    <col min="4" max="4" width="47.625" style="2" customWidth="1"/>
    <col min="5" max="5" width="34.875" style="2" hidden="1" customWidth="1" outlineLevel="1"/>
    <col min="6" max="6" width="33.875" style="2" hidden="1" customWidth="1" outlineLevel="1"/>
    <col min="7" max="7" width="29.875" style="2" hidden="1" customWidth="1" outlineLevel="1"/>
    <col min="8" max="8" width="31.875" style="2" hidden="1" customWidth="1" outlineLevel="1"/>
    <col min="9" max="9" width="33.625" style="2" hidden="1" customWidth="1" outlineLevel="1"/>
    <col min="10" max="10" width="30.00390625" style="2" hidden="1" customWidth="1" outlineLevel="1"/>
    <col min="11" max="11" width="26.625" style="2" hidden="1" customWidth="1" outlineLevel="1"/>
    <col min="12" max="12" width="25.625" style="2" hidden="1" customWidth="1" outlineLevel="1"/>
    <col min="13" max="13" width="24.75390625" style="3" hidden="1" customWidth="1" outlineLevel="1"/>
    <col min="14" max="14" width="28.375" style="1" hidden="1" customWidth="1" outlineLevel="1"/>
    <col min="15" max="15" width="28.00390625" style="1" hidden="1" customWidth="1" outlineLevel="1"/>
    <col min="16" max="16" width="29.75390625" style="1" hidden="1" customWidth="1" outlineLevel="1"/>
    <col min="17" max="17" width="35.875" style="1" hidden="1" customWidth="1" outlineLevel="1"/>
    <col min="18" max="18" width="27.625" style="1" hidden="1" customWidth="1" outlineLevel="1"/>
    <col min="19" max="19" width="32.75390625" style="1" hidden="1" customWidth="1" outlineLevel="1"/>
    <col min="20" max="20" width="28.625" style="0" hidden="1" customWidth="1" outlineLevel="1"/>
    <col min="21" max="21" width="27.375" style="1" hidden="1" customWidth="1" outlineLevel="1"/>
    <col min="22" max="23" width="30.25390625" style="1" hidden="1" customWidth="1" outlineLevel="1"/>
    <col min="24" max="24" width="25.75390625" style="1" hidden="1" customWidth="1" outlineLevel="1"/>
    <col min="25" max="25" width="30.875" style="1" hidden="1" customWidth="1" outlineLevel="1"/>
    <col min="26" max="26" width="26.875" style="1" hidden="1" customWidth="1" outlineLevel="1"/>
    <col min="27" max="27" width="34.00390625" style="2" customWidth="1" collapsed="1"/>
    <col min="28" max="28" width="29.125" style="2" customWidth="1"/>
    <col min="29" max="29" width="23.375" style="1" customWidth="1"/>
    <col min="30" max="30" width="29.75390625" style="1" customWidth="1"/>
    <col min="31" max="32" width="28.625" style="1" customWidth="1"/>
    <col min="33" max="33" width="23.75390625" style="1" customWidth="1"/>
    <col min="34" max="36" width="24.25390625" style="1" customWidth="1"/>
    <col min="37" max="37" width="26.00390625" style="1" customWidth="1"/>
    <col min="38" max="38" width="26.625" style="1" customWidth="1"/>
    <col min="39" max="39" width="30.625" style="1" customWidth="1"/>
    <col min="40" max="40" width="24.25390625" style="1" customWidth="1"/>
    <col min="41" max="41" width="36.25390625" style="1" customWidth="1"/>
    <col min="42" max="44" width="24.25390625" style="1" customWidth="1"/>
    <col min="45" max="45" width="25.375" style="1" customWidth="1"/>
    <col min="46" max="46" width="30.25390625" style="1" customWidth="1"/>
    <col min="47" max="47" width="25.00390625" style="1" customWidth="1"/>
    <col min="48" max="48" width="12.125" style="1" bestFit="1" customWidth="1"/>
    <col min="49" max="49" width="9.125" style="1" customWidth="1"/>
    <col min="50" max="50" width="20.25390625" style="1" customWidth="1"/>
    <col min="51" max="51" width="10.125" style="1" bestFit="1" customWidth="1"/>
    <col min="52" max="52" width="24.625" style="1" customWidth="1"/>
    <col min="53" max="79" width="9.125" style="1" customWidth="1"/>
    <col min="80" max="80" width="16.375" style="1" bestFit="1" customWidth="1"/>
    <col min="81" max="16384" width="9.125" style="1" customWidth="1"/>
  </cols>
  <sheetData>
    <row r="1" spans="1:52" ht="60">
      <c r="A1" s="6"/>
      <c r="B1" s="6"/>
      <c r="C1" s="34" t="s">
        <v>74</v>
      </c>
      <c r="D1" s="6"/>
      <c r="E1" s="9"/>
      <c r="F1" s="9"/>
      <c r="G1" s="9"/>
      <c r="H1" s="9"/>
      <c r="I1" s="9"/>
      <c r="J1" s="9"/>
      <c r="K1" s="9"/>
      <c r="L1" s="9"/>
      <c r="M1" s="8"/>
      <c r="N1" s="8"/>
      <c r="O1" s="8"/>
      <c r="P1" s="8"/>
      <c r="Q1" s="8"/>
      <c r="R1" s="8"/>
      <c r="S1" s="8"/>
      <c r="T1" s="9"/>
      <c r="U1" s="8"/>
      <c r="V1" s="8"/>
      <c r="W1" s="8"/>
      <c r="X1" s="8"/>
      <c r="Y1" s="8"/>
      <c r="Z1" s="8"/>
      <c r="AA1" s="9"/>
      <c r="AB1" s="9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7"/>
      <c r="AY1" s="7"/>
      <c r="AZ1" s="7"/>
    </row>
    <row r="2" spans="1:52" ht="60">
      <c r="A2" s="6"/>
      <c r="B2" s="6"/>
      <c r="C2" s="33" t="s">
        <v>14</v>
      </c>
      <c r="D2" s="9"/>
      <c r="E2" s="9"/>
      <c r="F2" s="9"/>
      <c r="G2" s="9"/>
      <c r="H2" s="9"/>
      <c r="I2" s="9"/>
      <c r="J2" s="9"/>
      <c r="K2" s="9"/>
      <c r="L2" s="9"/>
      <c r="M2" s="8"/>
      <c r="N2" s="8"/>
      <c r="O2" s="8"/>
      <c r="P2" s="8"/>
      <c r="Q2" s="8"/>
      <c r="R2" s="8"/>
      <c r="S2" s="8"/>
      <c r="T2" s="9"/>
      <c r="U2" s="8"/>
      <c r="V2" s="8"/>
      <c r="W2" s="8"/>
      <c r="X2" s="8"/>
      <c r="Y2" s="8"/>
      <c r="Z2" s="8"/>
      <c r="AA2" s="9"/>
      <c r="AB2" s="9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7"/>
      <c r="AY2" s="7"/>
      <c r="AZ2" s="7"/>
    </row>
    <row r="3" ht="9" customHeight="1" thickBot="1"/>
    <row r="4" ht="16.5" hidden="1" thickBot="1"/>
    <row r="5" spans="1:47" s="10" customFormat="1" ht="131.25" customHeight="1" thickBot="1">
      <c r="A5" s="196" t="s">
        <v>0</v>
      </c>
      <c r="B5" s="67"/>
      <c r="C5" s="198" t="s">
        <v>2</v>
      </c>
      <c r="D5" s="200" t="s">
        <v>1</v>
      </c>
      <c r="E5" s="192" t="s">
        <v>38</v>
      </c>
      <c r="F5" s="193"/>
      <c r="G5" s="192" t="s">
        <v>43</v>
      </c>
      <c r="H5" s="193"/>
      <c r="I5" s="189" t="s">
        <v>46</v>
      </c>
      <c r="J5" s="190"/>
      <c r="K5" s="189" t="s">
        <v>47</v>
      </c>
      <c r="L5" s="191"/>
      <c r="M5" s="189" t="s">
        <v>48</v>
      </c>
      <c r="N5" s="191"/>
      <c r="O5" s="189" t="s">
        <v>52</v>
      </c>
      <c r="P5" s="190"/>
      <c r="Q5" s="189" t="s">
        <v>54</v>
      </c>
      <c r="R5" s="191"/>
      <c r="S5" s="189" t="s">
        <v>56</v>
      </c>
      <c r="T5" s="190"/>
      <c r="U5" s="189" t="s">
        <v>61</v>
      </c>
      <c r="V5" s="191"/>
      <c r="W5" s="189" t="s">
        <v>67</v>
      </c>
      <c r="X5" s="191"/>
      <c r="Y5" s="189" t="s">
        <v>69</v>
      </c>
      <c r="Z5" s="191"/>
      <c r="AA5" s="192" t="s">
        <v>70</v>
      </c>
      <c r="AB5" s="193"/>
      <c r="AC5" s="192" t="s">
        <v>75</v>
      </c>
      <c r="AD5" s="193"/>
      <c r="AE5" s="192" t="s">
        <v>76</v>
      </c>
      <c r="AF5" s="193"/>
      <c r="AG5" s="192" t="s">
        <v>81</v>
      </c>
      <c r="AH5" s="193"/>
      <c r="AI5" s="192" t="s">
        <v>82</v>
      </c>
      <c r="AJ5" s="193"/>
      <c r="AK5" s="192" t="s">
        <v>86</v>
      </c>
      <c r="AL5" s="193"/>
      <c r="AM5" s="192" t="s">
        <v>87</v>
      </c>
      <c r="AN5" s="193"/>
      <c r="AO5" s="192" t="s">
        <v>90</v>
      </c>
      <c r="AP5" s="193"/>
      <c r="AQ5" s="192" t="s">
        <v>92</v>
      </c>
      <c r="AR5" s="193"/>
      <c r="AS5" s="189" t="s">
        <v>93</v>
      </c>
      <c r="AT5" s="191"/>
      <c r="AU5" s="194" t="s">
        <v>5</v>
      </c>
    </row>
    <row r="6" spans="1:47" s="10" customFormat="1" ht="85.5" customHeight="1" thickBot="1">
      <c r="A6" s="197"/>
      <c r="B6" s="68" t="s">
        <v>40</v>
      </c>
      <c r="C6" s="199"/>
      <c r="D6" s="201"/>
      <c r="E6" s="53" t="s">
        <v>3</v>
      </c>
      <c r="F6" s="54" t="s">
        <v>4</v>
      </c>
      <c r="G6" s="55" t="s">
        <v>3</v>
      </c>
      <c r="H6" s="56" t="s">
        <v>4</v>
      </c>
      <c r="I6" s="53" t="s">
        <v>3</v>
      </c>
      <c r="J6" s="54" t="s">
        <v>4</v>
      </c>
      <c r="K6" s="57" t="s">
        <v>3</v>
      </c>
      <c r="L6" s="58" t="s">
        <v>4</v>
      </c>
      <c r="M6" s="53" t="s">
        <v>3</v>
      </c>
      <c r="N6" s="59" t="s">
        <v>4</v>
      </c>
      <c r="O6" s="57" t="s">
        <v>3</v>
      </c>
      <c r="P6" s="60" t="s">
        <v>4</v>
      </c>
      <c r="Q6" s="53" t="s">
        <v>3</v>
      </c>
      <c r="R6" s="59" t="s">
        <v>4</v>
      </c>
      <c r="S6" s="57" t="s">
        <v>3</v>
      </c>
      <c r="T6" s="60" t="s">
        <v>4</v>
      </c>
      <c r="U6" s="112" t="s">
        <v>3</v>
      </c>
      <c r="V6" s="59" t="s">
        <v>4</v>
      </c>
      <c r="W6" s="57" t="s">
        <v>3</v>
      </c>
      <c r="X6" s="113" t="s">
        <v>4</v>
      </c>
      <c r="Y6" s="112" t="s">
        <v>3</v>
      </c>
      <c r="Z6" s="114" t="s">
        <v>4</v>
      </c>
      <c r="AA6" s="115" t="s">
        <v>3</v>
      </c>
      <c r="AB6" s="60" t="s">
        <v>4</v>
      </c>
      <c r="AC6" s="116" t="s">
        <v>3</v>
      </c>
      <c r="AD6" s="117" t="s">
        <v>4</v>
      </c>
      <c r="AE6" s="115" t="s">
        <v>3</v>
      </c>
      <c r="AF6" s="60" t="s">
        <v>4</v>
      </c>
      <c r="AG6" s="116" t="s">
        <v>3</v>
      </c>
      <c r="AH6" s="118" t="s">
        <v>4</v>
      </c>
      <c r="AI6" s="57" t="s">
        <v>3</v>
      </c>
      <c r="AJ6" s="113" t="s">
        <v>4</v>
      </c>
      <c r="AK6" s="116" t="s">
        <v>3</v>
      </c>
      <c r="AL6" s="117" t="s">
        <v>4</v>
      </c>
      <c r="AM6" s="57" t="s">
        <v>3</v>
      </c>
      <c r="AN6" s="113" t="s">
        <v>4</v>
      </c>
      <c r="AO6" s="116" t="s">
        <v>3</v>
      </c>
      <c r="AP6" s="117" t="s">
        <v>4</v>
      </c>
      <c r="AQ6" s="57" t="s">
        <v>3</v>
      </c>
      <c r="AR6" s="113" t="s">
        <v>4</v>
      </c>
      <c r="AS6" s="116" t="s">
        <v>3</v>
      </c>
      <c r="AT6" s="117" t="s">
        <v>4</v>
      </c>
      <c r="AU6" s="195"/>
    </row>
    <row r="7" spans="1:81" s="20" customFormat="1" ht="63.75" customHeight="1">
      <c r="A7" s="65">
        <v>1</v>
      </c>
      <c r="B7" s="69" t="s">
        <v>39</v>
      </c>
      <c r="C7" s="92" t="s">
        <v>19</v>
      </c>
      <c r="D7" s="75" t="s">
        <v>42</v>
      </c>
      <c r="E7" s="94"/>
      <c r="F7" s="96"/>
      <c r="G7" s="98"/>
      <c r="H7" s="98"/>
      <c r="I7" s="94"/>
      <c r="J7" s="96"/>
      <c r="K7" s="98"/>
      <c r="L7" s="100"/>
      <c r="M7" s="94"/>
      <c r="N7" s="94"/>
      <c r="O7" s="103"/>
      <c r="P7" s="103"/>
      <c r="Q7" s="120"/>
      <c r="R7" s="120"/>
      <c r="S7" s="121"/>
      <c r="T7" s="121"/>
      <c r="U7" s="120"/>
      <c r="V7" s="120"/>
      <c r="W7" s="122"/>
      <c r="X7" s="122"/>
      <c r="Y7" s="120"/>
      <c r="Z7" s="144"/>
      <c r="AA7" s="130"/>
      <c r="AB7" s="131"/>
      <c r="AC7" s="145">
        <v>11</v>
      </c>
      <c r="AD7" s="111">
        <v>15</v>
      </c>
      <c r="AE7" s="142">
        <v>1</v>
      </c>
      <c r="AF7" s="143">
        <v>200</v>
      </c>
      <c r="AG7" s="145">
        <v>1</v>
      </c>
      <c r="AH7" s="111">
        <v>100</v>
      </c>
      <c r="AI7" s="142">
        <v>7</v>
      </c>
      <c r="AJ7" s="143">
        <v>35</v>
      </c>
      <c r="AK7" s="145">
        <v>1</v>
      </c>
      <c r="AL7" s="111">
        <v>100</v>
      </c>
      <c r="AM7" s="142">
        <v>1</v>
      </c>
      <c r="AN7" s="143">
        <v>100</v>
      </c>
      <c r="AO7" s="145">
        <v>1</v>
      </c>
      <c r="AP7" s="111">
        <v>300</v>
      </c>
      <c r="AQ7" s="142"/>
      <c r="AR7" s="143"/>
      <c r="AS7" s="145">
        <v>2</v>
      </c>
      <c r="AT7" s="111">
        <v>130</v>
      </c>
      <c r="AU7" s="87">
        <f aca="true" t="shared" si="0" ref="AU7:AU40">SUM(P7+R7+T7+V7+X7+Z7+AB7+AD7+AF7+AH7+AJ7+AL7+AN7+AP7+AT7)</f>
        <v>980</v>
      </c>
      <c r="AV7" s="19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2"/>
      <c r="BW7" s="22"/>
      <c r="BX7" s="21"/>
      <c r="BY7" s="21"/>
      <c r="BZ7" s="22"/>
      <c r="CA7" s="22"/>
      <c r="CB7" s="23"/>
      <c r="CC7" s="24"/>
    </row>
    <row r="8" spans="1:81" s="20" customFormat="1" ht="63.75" customHeight="1">
      <c r="A8" s="66">
        <v>2</v>
      </c>
      <c r="B8" s="70" t="s">
        <v>39</v>
      </c>
      <c r="C8" s="77" t="s">
        <v>8</v>
      </c>
      <c r="D8" s="76" t="s">
        <v>42</v>
      </c>
      <c r="E8" s="35"/>
      <c r="F8" s="36"/>
      <c r="G8" s="37"/>
      <c r="H8" s="37"/>
      <c r="I8" s="35"/>
      <c r="J8" s="36"/>
      <c r="K8" s="37"/>
      <c r="L8" s="38"/>
      <c r="M8" s="35"/>
      <c r="N8" s="35"/>
      <c r="O8" s="39"/>
      <c r="P8" s="39"/>
      <c r="Q8" s="40"/>
      <c r="R8" s="40"/>
      <c r="S8" s="41"/>
      <c r="T8" s="41"/>
      <c r="U8" s="42"/>
      <c r="V8" s="42"/>
      <c r="W8" s="43"/>
      <c r="X8" s="43"/>
      <c r="Y8" s="40"/>
      <c r="Z8" s="80"/>
      <c r="AA8" s="132">
        <v>2</v>
      </c>
      <c r="AB8" s="133">
        <v>80</v>
      </c>
      <c r="AC8" s="128">
        <v>8</v>
      </c>
      <c r="AD8" s="108">
        <v>30</v>
      </c>
      <c r="AE8" s="83">
        <v>4</v>
      </c>
      <c r="AF8" s="84">
        <v>130</v>
      </c>
      <c r="AG8" s="128">
        <v>2</v>
      </c>
      <c r="AH8" s="108">
        <v>80</v>
      </c>
      <c r="AI8" s="83">
        <v>2</v>
      </c>
      <c r="AJ8" s="84">
        <v>80</v>
      </c>
      <c r="AK8" s="128">
        <v>7</v>
      </c>
      <c r="AL8" s="108">
        <v>35</v>
      </c>
      <c r="AM8" s="83">
        <v>4</v>
      </c>
      <c r="AN8" s="84">
        <v>50</v>
      </c>
      <c r="AO8" s="128">
        <v>6</v>
      </c>
      <c r="AP8" s="108">
        <v>220</v>
      </c>
      <c r="AQ8" s="83">
        <v>2</v>
      </c>
      <c r="AR8" s="84">
        <v>80</v>
      </c>
      <c r="AS8" s="128">
        <v>4</v>
      </c>
      <c r="AT8" s="108">
        <v>90</v>
      </c>
      <c r="AU8" s="88">
        <f t="shared" si="0"/>
        <v>795</v>
      </c>
      <c r="AV8" s="19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2"/>
      <c r="BW8" s="22"/>
      <c r="BX8" s="21"/>
      <c r="BY8" s="21"/>
      <c r="BZ8" s="22"/>
      <c r="CA8" s="22"/>
      <c r="CB8" s="23"/>
      <c r="CC8" s="24"/>
    </row>
    <row r="9" spans="1:81" s="12" customFormat="1" ht="60.75">
      <c r="A9" s="66">
        <v>3</v>
      </c>
      <c r="B9" s="70" t="s">
        <v>39</v>
      </c>
      <c r="C9" s="93" t="s">
        <v>6</v>
      </c>
      <c r="D9" s="76" t="s">
        <v>42</v>
      </c>
      <c r="E9" s="95"/>
      <c r="F9" s="97"/>
      <c r="G9" s="99"/>
      <c r="H9" s="99"/>
      <c r="I9" s="95"/>
      <c r="J9" s="97"/>
      <c r="K9" s="99"/>
      <c r="L9" s="101"/>
      <c r="M9" s="102"/>
      <c r="N9" s="102"/>
      <c r="O9" s="104"/>
      <c r="P9" s="104"/>
      <c r="Q9" s="105"/>
      <c r="R9" s="105"/>
      <c r="S9" s="41"/>
      <c r="T9" s="41"/>
      <c r="U9" s="42"/>
      <c r="V9" s="42"/>
      <c r="W9" s="119"/>
      <c r="X9" s="119"/>
      <c r="Y9" s="42"/>
      <c r="Z9" s="81"/>
      <c r="AA9" s="147" t="s">
        <v>59</v>
      </c>
      <c r="AB9" s="148" t="s">
        <v>60</v>
      </c>
      <c r="AC9" s="146" t="s">
        <v>57</v>
      </c>
      <c r="AD9" s="109" t="s">
        <v>58</v>
      </c>
      <c r="AE9" s="106" t="s">
        <v>77</v>
      </c>
      <c r="AF9" s="107" t="s">
        <v>78</v>
      </c>
      <c r="AG9" s="146" t="s">
        <v>79</v>
      </c>
      <c r="AH9" s="109" t="s">
        <v>80</v>
      </c>
      <c r="AI9" s="106" t="s">
        <v>83</v>
      </c>
      <c r="AJ9" s="107" t="s">
        <v>84</v>
      </c>
      <c r="AK9" s="146" t="s">
        <v>77</v>
      </c>
      <c r="AL9" s="109" t="s">
        <v>88</v>
      </c>
      <c r="AM9" s="106" t="s">
        <v>65</v>
      </c>
      <c r="AN9" s="107" t="s">
        <v>89</v>
      </c>
      <c r="AO9" s="146" t="s">
        <v>44</v>
      </c>
      <c r="AP9" s="109" t="s">
        <v>91</v>
      </c>
      <c r="AQ9" s="106" t="s">
        <v>77</v>
      </c>
      <c r="AR9" s="107" t="s">
        <v>88</v>
      </c>
      <c r="AS9" s="146" t="s">
        <v>59</v>
      </c>
      <c r="AT9" s="109" t="s">
        <v>95</v>
      </c>
      <c r="AU9" s="88">
        <f t="shared" si="0"/>
        <v>660</v>
      </c>
      <c r="AV9" s="11"/>
      <c r="AX9" s="13"/>
      <c r="AY9" s="15"/>
      <c r="AZ9" s="13"/>
      <c r="BA9" s="15"/>
      <c r="BB9" s="13"/>
      <c r="BC9" s="15"/>
      <c r="BD9" s="13"/>
      <c r="BE9" s="15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5"/>
      <c r="BV9" s="14"/>
      <c r="BW9" s="14"/>
      <c r="BX9" s="13"/>
      <c r="BY9" s="13"/>
      <c r="BZ9" s="14"/>
      <c r="CA9" s="14"/>
      <c r="CB9" s="15"/>
      <c r="CC9" s="16"/>
    </row>
    <row r="10" spans="1:81" s="12" customFormat="1" ht="60.75">
      <c r="A10" s="66">
        <v>4</v>
      </c>
      <c r="B10" s="70" t="s">
        <v>39</v>
      </c>
      <c r="C10" s="77" t="s">
        <v>22</v>
      </c>
      <c r="D10" s="76" t="s">
        <v>42</v>
      </c>
      <c r="E10" s="35"/>
      <c r="F10" s="36"/>
      <c r="G10" s="37"/>
      <c r="H10" s="37"/>
      <c r="I10" s="35"/>
      <c r="J10" s="36"/>
      <c r="K10" s="37"/>
      <c r="L10" s="38"/>
      <c r="M10" s="35"/>
      <c r="N10" s="35"/>
      <c r="O10" s="39"/>
      <c r="P10" s="39"/>
      <c r="Q10" s="40"/>
      <c r="R10" s="40"/>
      <c r="S10" s="44"/>
      <c r="T10" s="44"/>
      <c r="U10" s="40"/>
      <c r="V10" s="40"/>
      <c r="W10" s="43"/>
      <c r="X10" s="43"/>
      <c r="Y10" s="40"/>
      <c r="Z10" s="80"/>
      <c r="AA10" s="132"/>
      <c r="AB10" s="133"/>
      <c r="AC10" s="128">
        <v>3</v>
      </c>
      <c r="AD10" s="108">
        <v>60</v>
      </c>
      <c r="AE10" s="83">
        <v>3</v>
      </c>
      <c r="AF10" s="84">
        <v>160</v>
      </c>
      <c r="AG10" s="128">
        <v>3</v>
      </c>
      <c r="AH10" s="108">
        <v>60</v>
      </c>
      <c r="AI10" s="83">
        <v>1</v>
      </c>
      <c r="AJ10" s="84">
        <v>100</v>
      </c>
      <c r="AK10" s="128"/>
      <c r="AL10" s="108"/>
      <c r="AM10" s="83">
        <v>7</v>
      </c>
      <c r="AN10" s="84">
        <v>35</v>
      </c>
      <c r="AO10" s="128">
        <v>7</v>
      </c>
      <c r="AP10" s="108">
        <v>210</v>
      </c>
      <c r="AQ10" s="83"/>
      <c r="AR10" s="84"/>
      <c r="AS10" s="128"/>
      <c r="AT10" s="108"/>
      <c r="AU10" s="88">
        <f t="shared" si="0"/>
        <v>625</v>
      </c>
      <c r="AV10" s="11"/>
      <c r="AX10" s="13"/>
      <c r="AY10" s="15"/>
      <c r="AZ10" s="13"/>
      <c r="BA10" s="15"/>
      <c r="BB10" s="13"/>
      <c r="BC10" s="15"/>
      <c r="BD10" s="13"/>
      <c r="BE10" s="15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5"/>
      <c r="BV10" s="14"/>
      <c r="BW10" s="14"/>
      <c r="BX10" s="13"/>
      <c r="BY10" s="13"/>
      <c r="BZ10" s="14"/>
      <c r="CA10" s="14"/>
      <c r="CB10" s="15"/>
      <c r="CC10" s="16"/>
    </row>
    <row r="11" spans="1:81" s="12" customFormat="1" ht="60.75">
      <c r="A11" s="66">
        <v>5</v>
      </c>
      <c r="B11" s="70" t="s">
        <v>39</v>
      </c>
      <c r="C11" s="77" t="s">
        <v>20</v>
      </c>
      <c r="D11" s="76" t="s">
        <v>42</v>
      </c>
      <c r="E11" s="35"/>
      <c r="F11" s="36"/>
      <c r="G11" s="37"/>
      <c r="H11" s="37"/>
      <c r="I11" s="35"/>
      <c r="J11" s="36"/>
      <c r="K11" s="37"/>
      <c r="L11" s="38"/>
      <c r="M11" s="35"/>
      <c r="N11" s="35"/>
      <c r="O11" s="39"/>
      <c r="P11" s="39"/>
      <c r="Q11" s="40"/>
      <c r="R11" s="40"/>
      <c r="S11" s="44"/>
      <c r="T11" s="44"/>
      <c r="U11" s="40"/>
      <c r="V11" s="40"/>
      <c r="W11" s="43"/>
      <c r="X11" s="43"/>
      <c r="Y11" s="40"/>
      <c r="Z11" s="80"/>
      <c r="AA11" s="132"/>
      <c r="AB11" s="133"/>
      <c r="AC11" s="128">
        <v>7</v>
      </c>
      <c r="AD11" s="108">
        <v>35</v>
      </c>
      <c r="AE11" s="83">
        <v>9</v>
      </c>
      <c r="AF11" s="84">
        <v>80</v>
      </c>
      <c r="AG11" s="128">
        <v>13</v>
      </c>
      <c r="AH11" s="108">
        <v>9</v>
      </c>
      <c r="AI11" s="83">
        <v>4</v>
      </c>
      <c r="AJ11" s="84">
        <v>50</v>
      </c>
      <c r="AK11" s="128">
        <v>6</v>
      </c>
      <c r="AL11" s="108">
        <v>40</v>
      </c>
      <c r="AM11" s="83">
        <v>11</v>
      </c>
      <c r="AN11" s="84">
        <v>15</v>
      </c>
      <c r="AO11" s="128">
        <v>2</v>
      </c>
      <c r="AP11" s="108">
        <v>280</v>
      </c>
      <c r="AQ11" s="83">
        <v>8</v>
      </c>
      <c r="AR11" s="84">
        <v>30</v>
      </c>
      <c r="AS11" s="128">
        <v>8</v>
      </c>
      <c r="AT11" s="108">
        <v>60</v>
      </c>
      <c r="AU11" s="88">
        <f t="shared" si="0"/>
        <v>569</v>
      </c>
      <c r="AV11" s="11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</row>
    <row r="12" spans="1:81" s="12" customFormat="1" ht="61.5" thickBot="1">
      <c r="A12" s="66">
        <v>6</v>
      </c>
      <c r="B12" s="70" t="s">
        <v>39</v>
      </c>
      <c r="C12" s="77" t="s">
        <v>12</v>
      </c>
      <c r="D12" s="76" t="s">
        <v>42</v>
      </c>
      <c r="E12" s="35"/>
      <c r="F12" s="36"/>
      <c r="G12" s="37"/>
      <c r="H12" s="37"/>
      <c r="I12" s="35"/>
      <c r="J12" s="36"/>
      <c r="K12" s="37"/>
      <c r="L12" s="38"/>
      <c r="M12" s="35"/>
      <c r="N12" s="35"/>
      <c r="O12" s="39"/>
      <c r="P12" s="39"/>
      <c r="Q12" s="40"/>
      <c r="R12" s="40"/>
      <c r="S12" s="44"/>
      <c r="T12" s="44"/>
      <c r="U12" s="40"/>
      <c r="V12" s="40"/>
      <c r="W12" s="43"/>
      <c r="X12" s="43"/>
      <c r="Y12" s="40"/>
      <c r="Z12" s="80"/>
      <c r="AA12" s="138">
        <v>1</v>
      </c>
      <c r="AB12" s="139">
        <v>100</v>
      </c>
      <c r="AC12" s="128">
        <v>1</v>
      </c>
      <c r="AD12" s="108">
        <v>100</v>
      </c>
      <c r="AE12" s="83">
        <v>15</v>
      </c>
      <c r="AF12" s="84">
        <v>40</v>
      </c>
      <c r="AG12" s="128">
        <v>5</v>
      </c>
      <c r="AH12" s="108">
        <v>45</v>
      </c>
      <c r="AI12" s="83">
        <v>11</v>
      </c>
      <c r="AJ12" s="84">
        <v>15</v>
      </c>
      <c r="AK12" s="128">
        <v>2</v>
      </c>
      <c r="AL12" s="108">
        <v>80</v>
      </c>
      <c r="AM12" s="83">
        <v>15</v>
      </c>
      <c r="AN12" s="84">
        <v>7</v>
      </c>
      <c r="AO12" s="128">
        <v>25</v>
      </c>
      <c r="AP12" s="108">
        <v>20</v>
      </c>
      <c r="AQ12" s="83">
        <v>12</v>
      </c>
      <c r="AR12" s="84">
        <v>10</v>
      </c>
      <c r="AS12" s="128"/>
      <c r="AT12" s="108"/>
      <c r="AU12" s="88">
        <f t="shared" si="0"/>
        <v>407</v>
      </c>
      <c r="AV12" s="11"/>
      <c r="AX12" s="13"/>
      <c r="AY12" s="15"/>
      <c r="AZ12" s="13"/>
      <c r="BA12" s="15"/>
      <c r="BB12" s="13"/>
      <c r="BC12" s="15"/>
      <c r="BD12" s="13"/>
      <c r="BE12" s="15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5"/>
      <c r="BV12" s="14"/>
      <c r="BW12" s="14"/>
      <c r="BX12" s="13"/>
      <c r="BY12" s="13"/>
      <c r="BZ12" s="14"/>
      <c r="CA12" s="14"/>
      <c r="CB12" s="15"/>
      <c r="CC12" s="16"/>
    </row>
    <row r="13" spans="1:81" s="12" customFormat="1" ht="60.75">
      <c r="A13" s="66">
        <v>7</v>
      </c>
      <c r="B13" s="70" t="s">
        <v>39</v>
      </c>
      <c r="C13" s="77" t="s">
        <v>11</v>
      </c>
      <c r="D13" s="76" t="s">
        <v>42</v>
      </c>
      <c r="E13" s="35"/>
      <c r="F13" s="36"/>
      <c r="G13" s="37"/>
      <c r="H13" s="37"/>
      <c r="I13" s="35"/>
      <c r="J13" s="36"/>
      <c r="K13" s="37"/>
      <c r="L13" s="38"/>
      <c r="M13" s="35"/>
      <c r="N13" s="35"/>
      <c r="O13" s="39"/>
      <c r="P13" s="39"/>
      <c r="Q13" s="40"/>
      <c r="R13" s="40"/>
      <c r="S13" s="44"/>
      <c r="T13" s="44"/>
      <c r="U13" s="40"/>
      <c r="V13" s="40"/>
      <c r="W13" s="43"/>
      <c r="X13" s="43"/>
      <c r="Y13" s="40"/>
      <c r="Z13" s="80"/>
      <c r="AA13" s="132">
        <v>5</v>
      </c>
      <c r="AB13" s="133">
        <v>45</v>
      </c>
      <c r="AC13" s="128">
        <v>9</v>
      </c>
      <c r="AD13" s="108">
        <v>25</v>
      </c>
      <c r="AE13" s="83">
        <v>6</v>
      </c>
      <c r="AF13" s="84">
        <v>110</v>
      </c>
      <c r="AG13" s="128">
        <v>8</v>
      </c>
      <c r="AH13" s="108">
        <v>30</v>
      </c>
      <c r="AI13" s="83">
        <v>13</v>
      </c>
      <c r="AJ13" s="84">
        <v>9</v>
      </c>
      <c r="AK13" s="128">
        <v>10</v>
      </c>
      <c r="AL13" s="108">
        <v>20</v>
      </c>
      <c r="AM13" s="83">
        <v>17</v>
      </c>
      <c r="AN13" s="84">
        <v>5</v>
      </c>
      <c r="AO13" s="128">
        <v>15</v>
      </c>
      <c r="AP13" s="108">
        <v>85</v>
      </c>
      <c r="AQ13" s="83">
        <v>3</v>
      </c>
      <c r="AR13" s="84">
        <v>60</v>
      </c>
      <c r="AS13" s="128">
        <v>12</v>
      </c>
      <c r="AT13" s="108">
        <v>35</v>
      </c>
      <c r="AU13" s="88">
        <f t="shared" si="0"/>
        <v>364</v>
      </c>
      <c r="AV13" s="11"/>
      <c r="AX13" s="13"/>
      <c r="AY13" s="15"/>
      <c r="AZ13" s="13"/>
      <c r="BA13" s="15"/>
      <c r="BB13" s="13"/>
      <c r="BC13" s="15"/>
      <c r="BD13" s="13"/>
      <c r="BE13" s="15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5"/>
      <c r="CC13" s="16"/>
    </row>
    <row r="14" spans="1:48" s="12" customFormat="1" ht="60.75">
      <c r="A14" s="66">
        <v>8</v>
      </c>
      <c r="B14" s="70" t="s">
        <v>55</v>
      </c>
      <c r="C14" s="77" t="s">
        <v>34</v>
      </c>
      <c r="D14" s="76" t="s">
        <v>42</v>
      </c>
      <c r="E14" s="62"/>
      <c r="F14" s="63"/>
      <c r="G14" s="61"/>
      <c r="H14" s="61"/>
      <c r="I14" s="62"/>
      <c r="J14" s="63"/>
      <c r="K14" s="61"/>
      <c r="L14" s="64"/>
      <c r="M14" s="62"/>
      <c r="N14" s="62"/>
      <c r="O14" s="45"/>
      <c r="P14" s="45"/>
      <c r="Q14" s="40"/>
      <c r="R14" s="40"/>
      <c r="S14" s="44"/>
      <c r="T14" s="44"/>
      <c r="U14" s="40"/>
      <c r="V14" s="40"/>
      <c r="W14" s="32"/>
      <c r="X14" s="32"/>
      <c r="Y14" s="30"/>
      <c r="Z14" s="82"/>
      <c r="AA14" s="134"/>
      <c r="AB14" s="135"/>
      <c r="AC14" s="128">
        <v>6</v>
      </c>
      <c r="AD14" s="108">
        <v>40</v>
      </c>
      <c r="AE14" s="85"/>
      <c r="AF14" s="86"/>
      <c r="AG14" s="141"/>
      <c r="AH14" s="110"/>
      <c r="AI14" s="85"/>
      <c r="AJ14" s="86"/>
      <c r="AK14" s="141">
        <v>3</v>
      </c>
      <c r="AL14" s="110">
        <v>60</v>
      </c>
      <c r="AM14" s="85"/>
      <c r="AN14" s="86"/>
      <c r="AO14" s="141">
        <v>4</v>
      </c>
      <c r="AP14" s="110">
        <v>240</v>
      </c>
      <c r="AQ14" s="85"/>
      <c r="AR14" s="86"/>
      <c r="AS14" s="141"/>
      <c r="AT14" s="110"/>
      <c r="AU14" s="88">
        <f t="shared" si="0"/>
        <v>340</v>
      </c>
      <c r="AV14" s="17"/>
    </row>
    <row r="15" spans="1:81" s="12" customFormat="1" ht="60.75">
      <c r="A15" s="66">
        <v>9</v>
      </c>
      <c r="B15" s="70" t="s">
        <v>41</v>
      </c>
      <c r="C15" s="77" t="s">
        <v>7</v>
      </c>
      <c r="D15" s="76" t="s">
        <v>42</v>
      </c>
      <c r="E15" s="35"/>
      <c r="F15" s="36"/>
      <c r="G15" s="37"/>
      <c r="H15" s="37"/>
      <c r="I15" s="35"/>
      <c r="J15" s="36"/>
      <c r="K15" s="37"/>
      <c r="L15" s="38"/>
      <c r="M15" s="35"/>
      <c r="N15" s="35"/>
      <c r="O15" s="39"/>
      <c r="P15" s="39"/>
      <c r="Q15" s="40"/>
      <c r="R15" s="40"/>
      <c r="S15" s="44"/>
      <c r="T15" s="44"/>
      <c r="U15" s="40"/>
      <c r="V15" s="40"/>
      <c r="W15" s="43"/>
      <c r="X15" s="43"/>
      <c r="Y15" s="40"/>
      <c r="Z15" s="80"/>
      <c r="AA15" s="132">
        <v>9</v>
      </c>
      <c r="AB15" s="133">
        <v>25</v>
      </c>
      <c r="AC15" s="128">
        <v>19</v>
      </c>
      <c r="AD15" s="108">
        <v>3</v>
      </c>
      <c r="AE15" s="83"/>
      <c r="AF15" s="84"/>
      <c r="AG15" s="128"/>
      <c r="AH15" s="108"/>
      <c r="AI15" s="83">
        <v>10</v>
      </c>
      <c r="AJ15" s="84">
        <v>20</v>
      </c>
      <c r="AK15" s="128">
        <v>12</v>
      </c>
      <c r="AL15" s="108">
        <v>10</v>
      </c>
      <c r="AM15" s="83">
        <v>3</v>
      </c>
      <c r="AN15" s="84">
        <v>60</v>
      </c>
      <c r="AO15" s="128">
        <v>12</v>
      </c>
      <c r="AP15" s="108">
        <v>120</v>
      </c>
      <c r="AQ15" s="83">
        <v>6</v>
      </c>
      <c r="AR15" s="84">
        <v>40</v>
      </c>
      <c r="AS15" s="128">
        <v>7</v>
      </c>
      <c r="AT15" s="108">
        <v>65</v>
      </c>
      <c r="AU15" s="88">
        <f t="shared" si="0"/>
        <v>303</v>
      </c>
      <c r="AV15" s="11"/>
      <c r="AX15" s="13"/>
      <c r="AY15" s="15"/>
      <c r="AZ15" s="13"/>
      <c r="BA15" s="15"/>
      <c r="BB15" s="13"/>
      <c r="BC15" s="15"/>
      <c r="BD15" s="13"/>
      <c r="BE15" s="15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5"/>
      <c r="BV15" s="14"/>
      <c r="BW15" s="14"/>
      <c r="BX15" s="13"/>
      <c r="BY15" s="13"/>
      <c r="BZ15" s="14"/>
      <c r="CA15" s="14"/>
      <c r="CB15" s="15"/>
      <c r="CC15" s="16"/>
    </row>
    <row r="16" spans="1:81" s="12" customFormat="1" ht="61.5" thickBot="1">
      <c r="A16" s="66">
        <v>10</v>
      </c>
      <c r="B16" s="70" t="s">
        <v>41</v>
      </c>
      <c r="C16" s="126" t="s">
        <v>85</v>
      </c>
      <c r="D16" s="76" t="s">
        <v>42</v>
      </c>
      <c r="E16" s="35"/>
      <c r="F16" s="36"/>
      <c r="G16" s="37"/>
      <c r="H16" s="37"/>
      <c r="I16" s="35"/>
      <c r="J16" s="36"/>
      <c r="K16" s="37"/>
      <c r="L16" s="38"/>
      <c r="M16" s="35"/>
      <c r="N16" s="35"/>
      <c r="O16" s="39"/>
      <c r="P16" s="39"/>
      <c r="Q16" s="40"/>
      <c r="R16" s="40"/>
      <c r="S16" s="44"/>
      <c r="T16" s="44"/>
      <c r="U16" s="40"/>
      <c r="V16" s="40"/>
      <c r="W16" s="43"/>
      <c r="X16" s="43"/>
      <c r="Y16" s="40"/>
      <c r="Z16" s="80"/>
      <c r="AA16" s="132"/>
      <c r="AB16" s="133"/>
      <c r="AC16" s="128"/>
      <c r="AD16" s="108"/>
      <c r="AE16" s="83"/>
      <c r="AF16" s="84"/>
      <c r="AG16" s="128"/>
      <c r="AH16" s="108"/>
      <c r="AI16" s="83">
        <v>6</v>
      </c>
      <c r="AJ16" s="84">
        <v>40</v>
      </c>
      <c r="AK16" s="128">
        <v>4</v>
      </c>
      <c r="AL16" s="108">
        <v>50</v>
      </c>
      <c r="AM16" s="83">
        <v>2</v>
      </c>
      <c r="AN16" s="84">
        <v>80</v>
      </c>
      <c r="AO16" s="128">
        <v>11</v>
      </c>
      <c r="AP16" s="108">
        <v>130</v>
      </c>
      <c r="AQ16" s="83"/>
      <c r="AR16" s="84"/>
      <c r="AS16" s="128"/>
      <c r="AT16" s="108"/>
      <c r="AU16" s="88">
        <f t="shared" si="0"/>
        <v>300</v>
      </c>
      <c r="AV16" s="11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</row>
    <row r="17" spans="1:48" s="12" customFormat="1" ht="60.75">
      <c r="A17" s="66">
        <v>11</v>
      </c>
      <c r="B17" s="70" t="s">
        <v>39</v>
      </c>
      <c r="C17" s="77" t="s">
        <v>10</v>
      </c>
      <c r="D17" s="76" t="s">
        <v>42</v>
      </c>
      <c r="E17" s="35"/>
      <c r="F17" s="36"/>
      <c r="G17" s="37"/>
      <c r="H17" s="37"/>
      <c r="I17" s="35"/>
      <c r="J17" s="36"/>
      <c r="K17" s="37"/>
      <c r="L17" s="38"/>
      <c r="M17" s="35"/>
      <c r="N17" s="35"/>
      <c r="O17" s="39"/>
      <c r="P17" s="37"/>
      <c r="Q17" s="40"/>
      <c r="R17" s="40"/>
      <c r="S17" s="44"/>
      <c r="T17" s="44"/>
      <c r="U17" s="40"/>
      <c r="V17" s="40"/>
      <c r="W17" s="43"/>
      <c r="X17" s="43"/>
      <c r="Y17" s="40"/>
      <c r="Z17" s="80"/>
      <c r="AA17" s="132">
        <v>4</v>
      </c>
      <c r="AB17" s="133">
        <v>50</v>
      </c>
      <c r="AC17" s="128">
        <v>13</v>
      </c>
      <c r="AD17" s="108">
        <v>9</v>
      </c>
      <c r="AE17" s="83">
        <v>8</v>
      </c>
      <c r="AF17" s="84">
        <v>85</v>
      </c>
      <c r="AG17" s="128">
        <v>20</v>
      </c>
      <c r="AH17" s="108">
        <v>2</v>
      </c>
      <c r="AI17" s="83"/>
      <c r="AJ17" s="84"/>
      <c r="AK17" s="128"/>
      <c r="AL17" s="108"/>
      <c r="AM17" s="83"/>
      <c r="AN17" s="84"/>
      <c r="AO17" s="128"/>
      <c r="AP17" s="108"/>
      <c r="AQ17" s="83"/>
      <c r="AR17" s="84"/>
      <c r="AS17" s="128">
        <v>1</v>
      </c>
      <c r="AT17" s="108">
        <v>150</v>
      </c>
      <c r="AU17" s="88">
        <f t="shared" si="0"/>
        <v>296</v>
      </c>
      <c r="AV17" s="17"/>
    </row>
    <row r="18" spans="1:81" s="12" customFormat="1" ht="60.75" customHeight="1">
      <c r="A18" s="66">
        <v>12</v>
      </c>
      <c r="B18" s="70" t="s">
        <v>39</v>
      </c>
      <c r="C18" s="77" t="s">
        <v>36</v>
      </c>
      <c r="D18" s="76" t="s">
        <v>42</v>
      </c>
      <c r="E18" s="35"/>
      <c r="F18" s="36"/>
      <c r="G18" s="37"/>
      <c r="H18" s="37"/>
      <c r="I18" s="35"/>
      <c r="J18" s="36"/>
      <c r="K18" s="37"/>
      <c r="L18" s="38"/>
      <c r="M18" s="35"/>
      <c r="N18" s="35"/>
      <c r="O18" s="39"/>
      <c r="P18" s="39"/>
      <c r="Q18" s="40"/>
      <c r="R18" s="40"/>
      <c r="S18" s="44"/>
      <c r="T18" s="44"/>
      <c r="U18" s="40"/>
      <c r="V18" s="40"/>
      <c r="W18" s="43"/>
      <c r="X18" s="43"/>
      <c r="Y18" s="40"/>
      <c r="Z18" s="80"/>
      <c r="AA18" s="132">
        <v>18</v>
      </c>
      <c r="AB18" s="133">
        <v>4</v>
      </c>
      <c r="AC18" s="128">
        <v>14</v>
      </c>
      <c r="AD18" s="108">
        <v>8</v>
      </c>
      <c r="AE18" s="83">
        <v>2</v>
      </c>
      <c r="AF18" s="84">
        <v>180</v>
      </c>
      <c r="AG18" s="128">
        <v>22</v>
      </c>
      <c r="AH18" s="108">
        <v>0</v>
      </c>
      <c r="AI18" s="83">
        <v>9</v>
      </c>
      <c r="AJ18" s="84">
        <v>25</v>
      </c>
      <c r="AK18" s="128">
        <v>11</v>
      </c>
      <c r="AL18" s="108">
        <v>15</v>
      </c>
      <c r="AM18" s="83">
        <v>12</v>
      </c>
      <c r="AN18" s="84">
        <v>10</v>
      </c>
      <c r="AO18" s="128">
        <v>26</v>
      </c>
      <c r="AP18" s="108">
        <v>18</v>
      </c>
      <c r="AQ18" s="83"/>
      <c r="AR18" s="84"/>
      <c r="AS18" s="128">
        <v>13</v>
      </c>
      <c r="AT18" s="108">
        <v>30</v>
      </c>
      <c r="AU18" s="88">
        <f t="shared" si="0"/>
        <v>290</v>
      </c>
      <c r="AV18" s="11"/>
      <c r="AX18" s="13"/>
      <c r="AY18" s="15"/>
      <c r="AZ18" s="13"/>
      <c r="BA18" s="15"/>
      <c r="BB18" s="13"/>
      <c r="BC18" s="15"/>
      <c r="BD18" s="13"/>
      <c r="BE18" s="15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4"/>
      <c r="BW18" s="14"/>
      <c r="BX18" s="13"/>
      <c r="BY18" s="13"/>
      <c r="BZ18" s="14"/>
      <c r="CA18" s="14"/>
      <c r="CB18" s="15"/>
      <c r="CC18" s="16"/>
    </row>
    <row r="19" spans="1:48" s="12" customFormat="1" ht="60.75">
      <c r="A19" s="66">
        <v>13</v>
      </c>
      <c r="B19" s="70" t="s">
        <v>66</v>
      </c>
      <c r="C19" s="79" t="s">
        <v>64</v>
      </c>
      <c r="D19" s="76" t="s">
        <v>42</v>
      </c>
      <c r="E19" s="62"/>
      <c r="F19" s="62"/>
      <c r="G19" s="61"/>
      <c r="H19" s="61"/>
      <c r="I19" s="62"/>
      <c r="J19" s="62"/>
      <c r="K19" s="61"/>
      <c r="L19" s="61"/>
      <c r="M19" s="62"/>
      <c r="N19" s="62"/>
      <c r="O19" s="45"/>
      <c r="P19" s="45"/>
      <c r="Q19" s="40"/>
      <c r="R19" s="40"/>
      <c r="S19" s="44"/>
      <c r="T19" s="44"/>
      <c r="U19" s="40"/>
      <c r="V19" s="40"/>
      <c r="W19" s="32"/>
      <c r="X19" s="32"/>
      <c r="Y19" s="30"/>
      <c r="Z19" s="82"/>
      <c r="AA19" s="134"/>
      <c r="AB19" s="136"/>
      <c r="AC19" s="128"/>
      <c r="AD19" s="108"/>
      <c r="AE19" s="85"/>
      <c r="AF19" s="86"/>
      <c r="AG19" s="141"/>
      <c r="AH19" s="110"/>
      <c r="AI19" s="83"/>
      <c r="AJ19" s="84"/>
      <c r="AK19" s="128"/>
      <c r="AL19" s="108"/>
      <c r="AM19" s="83"/>
      <c r="AN19" s="84"/>
      <c r="AO19" s="128">
        <v>3</v>
      </c>
      <c r="AP19" s="108">
        <v>260</v>
      </c>
      <c r="AQ19" s="85"/>
      <c r="AR19" s="86"/>
      <c r="AS19" s="141"/>
      <c r="AT19" s="110"/>
      <c r="AU19" s="88">
        <f t="shared" si="0"/>
        <v>260</v>
      </c>
      <c r="AV19" s="17"/>
    </row>
    <row r="20" spans="1:49" s="12" customFormat="1" ht="60.75" customHeight="1">
      <c r="A20" s="66">
        <v>14</v>
      </c>
      <c r="B20" s="70" t="s">
        <v>39</v>
      </c>
      <c r="C20" s="77" t="s">
        <v>23</v>
      </c>
      <c r="D20" s="76" t="s">
        <v>42</v>
      </c>
      <c r="E20" s="35"/>
      <c r="F20" s="36"/>
      <c r="G20" s="37"/>
      <c r="H20" s="37"/>
      <c r="I20" s="35"/>
      <c r="J20" s="36"/>
      <c r="K20" s="37"/>
      <c r="L20" s="38"/>
      <c r="M20" s="35"/>
      <c r="N20" s="35"/>
      <c r="O20" s="39"/>
      <c r="P20" s="39"/>
      <c r="Q20" s="40"/>
      <c r="R20" s="40"/>
      <c r="S20" s="44"/>
      <c r="T20" s="44"/>
      <c r="U20" s="40"/>
      <c r="V20" s="40"/>
      <c r="W20" s="43"/>
      <c r="X20" s="43"/>
      <c r="Y20" s="40"/>
      <c r="Z20" s="80"/>
      <c r="AA20" s="132">
        <v>3</v>
      </c>
      <c r="AB20" s="133">
        <v>60</v>
      </c>
      <c r="AC20" s="128">
        <v>5</v>
      </c>
      <c r="AD20" s="108">
        <v>45</v>
      </c>
      <c r="AE20" s="83">
        <v>23</v>
      </c>
      <c r="AF20" s="84">
        <v>10</v>
      </c>
      <c r="AG20" s="128">
        <v>6</v>
      </c>
      <c r="AH20" s="108">
        <v>40</v>
      </c>
      <c r="AI20" s="83">
        <v>14</v>
      </c>
      <c r="AJ20" s="84">
        <v>8</v>
      </c>
      <c r="AK20" s="128"/>
      <c r="AL20" s="108"/>
      <c r="AM20" s="83">
        <v>5</v>
      </c>
      <c r="AN20" s="84">
        <v>45</v>
      </c>
      <c r="AO20" s="128">
        <v>20</v>
      </c>
      <c r="AP20" s="108">
        <v>50</v>
      </c>
      <c r="AQ20" s="83">
        <v>16</v>
      </c>
      <c r="AR20" s="84">
        <v>6</v>
      </c>
      <c r="AS20" s="128"/>
      <c r="AT20" s="108"/>
      <c r="AU20" s="88">
        <f t="shared" si="0"/>
        <v>258</v>
      </c>
      <c r="AV20" s="11"/>
      <c r="AW20" s="16"/>
    </row>
    <row r="21" spans="1:81" s="12" customFormat="1" ht="60.75" customHeight="1">
      <c r="A21" s="66">
        <v>15</v>
      </c>
      <c r="B21" s="72" t="s">
        <v>55</v>
      </c>
      <c r="C21" s="77" t="s">
        <v>49</v>
      </c>
      <c r="D21" s="76" t="s">
        <v>42</v>
      </c>
      <c r="E21" s="35"/>
      <c r="F21" s="36"/>
      <c r="G21" s="37"/>
      <c r="H21" s="37"/>
      <c r="I21" s="35"/>
      <c r="J21" s="35"/>
      <c r="K21" s="37"/>
      <c r="L21" s="37"/>
      <c r="M21" s="35"/>
      <c r="N21" s="35"/>
      <c r="O21" s="39"/>
      <c r="P21" s="39"/>
      <c r="Q21" s="40"/>
      <c r="R21" s="40"/>
      <c r="S21" s="44"/>
      <c r="T21" s="44"/>
      <c r="U21" s="40"/>
      <c r="V21" s="40"/>
      <c r="W21" s="43"/>
      <c r="X21" s="43"/>
      <c r="Y21" s="40"/>
      <c r="Z21" s="80"/>
      <c r="AA21" s="132">
        <v>10</v>
      </c>
      <c r="AB21" s="137">
        <v>20</v>
      </c>
      <c r="AC21" s="128">
        <v>15</v>
      </c>
      <c r="AD21" s="108">
        <v>7</v>
      </c>
      <c r="AE21" s="83"/>
      <c r="AF21" s="84"/>
      <c r="AG21" s="128">
        <v>21</v>
      </c>
      <c r="AH21" s="108">
        <v>1</v>
      </c>
      <c r="AI21" s="83"/>
      <c r="AJ21" s="84"/>
      <c r="AK21" s="128">
        <v>14</v>
      </c>
      <c r="AL21" s="108">
        <v>8</v>
      </c>
      <c r="AM21" s="83">
        <v>14</v>
      </c>
      <c r="AN21" s="84">
        <v>8</v>
      </c>
      <c r="AO21" s="128">
        <v>8</v>
      </c>
      <c r="AP21" s="108">
        <v>200</v>
      </c>
      <c r="AQ21" s="83">
        <v>7</v>
      </c>
      <c r="AR21" s="84">
        <v>35</v>
      </c>
      <c r="AS21" s="128"/>
      <c r="AT21" s="108"/>
      <c r="AU21" s="88">
        <f t="shared" si="0"/>
        <v>244</v>
      </c>
      <c r="AV21" s="11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</row>
    <row r="22" spans="1:81" s="12" customFormat="1" ht="60.75" customHeight="1">
      <c r="A22" s="66">
        <v>16</v>
      </c>
      <c r="B22" s="70" t="s">
        <v>51</v>
      </c>
      <c r="C22" s="77" t="s">
        <v>32</v>
      </c>
      <c r="D22" s="76" t="s">
        <v>42</v>
      </c>
      <c r="E22" s="35"/>
      <c r="F22" s="36"/>
      <c r="G22" s="37"/>
      <c r="H22" s="37"/>
      <c r="I22" s="35"/>
      <c r="J22" s="36"/>
      <c r="K22" s="37"/>
      <c r="L22" s="38"/>
      <c r="M22" s="35"/>
      <c r="N22" s="35"/>
      <c r="O22" s="39"/>
      <c r="P22" s="39"/>
      <c r="Q22" s="40"/>
      <c r="R22" s="40"/>
      <c r="S22" s="44"/>
      <c r="T22" s="44"/>
      <c r="U22" s="40"/>
      <c r="V22" s="40"/>
      <c r="W22" s="43"/>
      <c r="X22" s="43"/>
      <c r="Y22" s="40"/>
      <c r="Z22" s="80"/>
      <c r="AA22" s="132"/>
      <c r="AB22" s="133"/>
      <c r="AC22" s="128">
        <v>24</v>
      </c>
      <c r="AD22" s="108">
        <v>0</v>
      </c>
      <c r="AE22" s="83">
        <v>25</v>
      </c>
      <c r="AF22" s="84">
        <v>8</v>
      </c>
      <c r="AG22" s="128"/>
      <c r="AH22" s="108"/>
      <c r="AI22" s="83"/>
      <c r="AJ22" s="84"/>
      <c r="AK22" s="128">
        <v>22</v>
      </c>
      <c r="AL22" s="108">
        <v>1</v>
      </c>
      <c r="AM22" s="83">
        <v>10</v>
      </c>
      <c r="AN22" s="84">
        <v>20</v>
      </c>
      <c r="AO22" s="128">
        <v>10</v>
      </c>
      <c r="AP22" s="108">
        <v>160</v>
      </c>
      <c r="AQ22" s="83">
        <v>9</v>
      </c>
      <c r="AR22" s="84">
        <v>25</v>
      </c>
      <c r="AS22" s="128">
        <v>9</v>
      </c>
      <c r="AT22" s="108">
        <v>55</v>
      </c>
      <c r="AU22" s="88">
        <f t="shared" si="0"/>
        <v>244</v>
      </c>
      <c r="AV22" s="11"/>
      <c r="AX22" s="13"/>
      <c r="AY22" s="15"/>
      <c r="AZ22" s="13"/>
      <c r="BA22" s="15"/>
      <c r="BB22" s="13"/>
      <c r="BC22" s="15"/>
      <c r="BD22" s="13"/>
      <c r="BE22" s="15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5"/>
      <c r="CC22" s="16"/>
    </row>
    <row r="23" spans="1:81" s="12" customFormat="1" ht="60.75" customHeight="1">
      <c r="A23" s="66">
        <v>17</v>
      </c>
      <c r="B23" s="71" t="s">
        <v>39</v>
      </c>
      <c r="C23" s="78" t="s">
        <v>15</v>
      </c>
      <c r="D23" s="76" t="s">
        <v>42</v>
      </c>
      <c r="E23" s="35"/>
      <c r="F23" s="36"/>
      <c r="G23" s="37"/>
      <c r="H23" s="37"/>
      <c r="I23" s="35"/>
      <c r="J23" s="36"/>
      <c r="K23" s="37"/>
      <c r="L23" s="38"/>
      <c r="M23" s="35"/>
      <c r="N23" s="35"/>
      <c r="O23" s="39"/>
      <c r="P23" s="39"/>
      <c r="Q23" s="40"/>
      <c r="R23" s="40"/>
      <c r="S23" s="41"/>
      <c r="T23" s="41"/>
      <c r="U23" s="42"/>
      <c r="V23" s="42"/>
      <c r="W23" s="43"/>
      <c r="X23" s="43"/>
      <c r="Y23" s="40"/>
      <c r="Z23" s="80"/>
      <c r="AA23" s="132">
        <v>11</v>
      </c>
      <c r="AB23" s="133">
        <v>15</v>
      </c>
      <c r="AC23" s="128">
        <v>4</v>
      </c>
      <c r="AD23" s="108">
        <v>50</v>
      </c>
      <c r="AE23" s="83">
        <v>12</v>
      </c>
      <c r="AF23" s="84">
        <v>60</v>
      </c>
      <c r="AG23" s="128">
        <v>4</v>
      </c>
      <c r="AH23" s="108">
        <v>50</v>
      </c>
      <c r="AI23" s="83"/>
      <c r="AJ23" s="84"/>
      <c r="AK23" s="128"/>
      <c r="AL23" s="108"/>
      <c r="AM23" s="83"/>
      <c r="AN23" s="84"/>
      <c r="AO23" s="128"/>
      <c r="AP23" s="108"/>
      <c r="AQ23" s="83"/>
      <c r="AR23" s="84"/>
      <c r="AS23" s="128">
        <v>10</v>
      </c>
      <c r="AT23" s="108">
        <v>50</v>
      </c>
      <c r="AU23" s="88">
        <f t="shared" si="0"/>
        <v>225</v>
      </c>
      <c r="AV23" s="11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</row>
    <row r="24" spans="1:81" s="12" customFormat="1" ht="60.75" customHeight="1">
      <c r="A24" s="66">
        <v>18</v>
      </c>
      <c r="B24" s="70" t="s">
        <v>39</v>
      </c>
      <c r="C24" s="77" t="s">
        <v>28</v>
      </c>
      <c r="D24" s="76" t="s">
        <v>42</v>
      </c>
      <c r="E24" s="35"/>
      <c r="F24" s="36"/>
      <c r="G24" s="37"/>
      <c r="H24" s="37"/>
      <c r="I24" s="35"/>
      <c r="J24" s="36"/>
      <c r="K24" s="37"/>
      <c r="L24" s="38"/>
      <c r="M24" s="35"/>
      <c r="N24" s="35"/>
      <c r="O24" s="39"/>
      <c r="P24" s="39"/>
      <c r="Q24" s="40"/>
      <c r="R24" s="40"/>
      <c r="S24" s="44"/>
      <c r="T24" s="44"/>
      <c r="U24" s="40"/>
      <c r="V24" s="40"/>
      <c r="W24" s="43"/>
      <c r="X24" s="43"/>
      <c r="Y24" s="40"/>
      <c r="Z24" s="80"/>
      <c r="AA24" s="132">
        <v>6</v>
      </c>
      <c r="AB24" s="133">
        <v>35</v>
      </c>
      <c r="AC24" s="128"/>
      <c r="AD24" s="108"/>
      <c r="AE24" s="83"/>
      <c r="AF24" s="84"/>
      <c r="AG24" s="128">
        <v>15</v>
      </c>
      <c r="AH24" s="108">
        <v>7</v>
      </c>
      <c r="AI24" s="83">
        <v>5</v>
      </c>
      <c r="AJ24" s="84">
        <v>45</v>
      </c>
      <c r="AK24" s="128">
        <v>8</v>
      </c>
      <c r="AL24" s="108">
        <v>30</v>
      </c>
      <c r="AM24" s="83">
        <v>13</v>
      </c>
      <c r="AN24" s="84">
        <v>9</v>
      </c>
      <c r="AO24" s="128">
        <v>14</v>
      </c>
      <c r="AP24" s="108">
        <v>90</v>
      </c>
      <c r="AQ24" s="83">
        <v>4</v>
      </c>
      <c r="AR24" s="84">
        <v>50</v>
      </c>
      <c r="AS24" s="128"/>
      <c r="AT24" s="108"/>
      <c r="AU24" s="88">
        <f t="shared" si="0"/>
        <v>216</v>
      </c>
      <c r="AV24" s="18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</row>
    <row r="25" spans="1:81" s="12" customFormat="1" ht="60.75">
      <c r="A25" s="66">
        <v>19</v>
      </c>
      <c r="B25" s="70" t="s">
        <v>39</v>
      </c>
      <c r="C25" s="77" t="s">
        <v>16</v>
      </c>
      <c r="D25" s="76" t="s">
        <v>42</v>
      </c>
      <c r="E25" s="35"/>
      <c r="F25" s="35"/>
      <c r="G25" s="37"/>
      <c r="H25" s="37"/>
      <c r="I25" s="35"/>
      <c r="J25" s="36"/>
      <c r="K25" s="37"/>
      <c r="L25" s="38"/>
      <c r="M25" s="35"/>
      <c r="N25" s="35"/>
      <c r="O25" s="39"/>
      <c r="P25" s="39"/>
      <c r="Q25" s="40"/>
      <c r="R25" s="40"/>
      <c r="S25" s="41"/>
      <c r="T25" s="41"/>
      <c r="U25" s="42"/>
      <c r="V25" s="42"/>
      <c r="W25" s="43"/>
      <c r="X25" s="43"/>
      <c r="Y25" s="40"/>
      <c r="Z25" s="80"/>
      <c r="AA25" s="132"/>
      <c r="AB25" s="133"/>
      <c r="AC25" s="128">
        <v>16</v>
      </c>
      <c r="AD25" s="108">
        <v>6</v>
      </c>
      <c r="AE25" s="83">
        <v>13</v>
      </c>
      <c r="AF25" s="84">
        <v>50</v>
      </c>
      <c r="AG25" s="128">
        <v>9</v>
      </c>
      <c r="AH25" s="108">
        <v>25</v>
      </c>
      <c r="AI25" s="83"/>
      <c r="AJ25" s="84"/>
      <c r="AK25" s="128">
        <v>9</v>
      </c>
      <c r="AL25" s="108">
        <v>25</v>
      </c>
      <c r="AM25" s="83">
        <v>9</v>
      </c>
      <c r="AN25" s="84">
        <v>25</v>
      </c>
      <c r="AO25" s="128">
        <v>18</v>
      </c>
      <c r="AP25" s="108">
        <v>65</v>
      </c>
      <c r="AQ25" s="83">
        <v>14</v>
      </c>
      <c r="AR25" s="84">
        <v>8</v>
      </c>
      <c r="AS25" s="128"/>
      <c r="AT25" s="108"/>
      <c r="AU25" s="88">
        <f t="shared" si="0"/>
        <v>196</v>
      </c>
      <c r="AV25" s="18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</row>
    <row r="26" spans="1:49" s="12" customFormat="1" ht="60.75">
      <c r="A26" s="66">
        <v>20</v>
      </c>
      <c r="B26" s="70" t="s">
        <v>39</v>
      </c>
      <c r="C26" s="77" t="s">
        <v>9</v>
      </c>
      <c r="D26" s="76" t="s">
        <v>42</v>
      </c>
      <c r="E26" s="35"/>
      <c r="F26" s="35"/>
      <c r="G26" s="37"/>
      <c r="H26" s="37"/>
      <c r="I26" s="35"/>
      <c r="J26" s="35"/>
      <c r="K26" s="37"/>
      <c r="L26" s="37"/>
      <c r="M26" s="35"/>
      <c r="N26" s="35"/>
      <c r="O26" s="39"/>
      <c r="P26" s="39"/>
      <c r="Q26" s="40"/>
      <c r="R26" s="40"/>
      <c r="S26" s="41"/>
      <c r="T26" s="41"/>
      <c r="U26" s="42"/>
      <c r="V26" s="42"/>
      <c r="W26" s="43"/>
      <c r="X26" s="43"/>
      <c r="Y26" s="40"/>
      <c r="Z26" s="80"/>
      <c r="AA26" s="132">
        <v>13</v>
      </c>
      <c r="AB26" s="137">
        <v>9</v>
      </c>
      <c r="AC26" s="128">
        <v>12</v>
      </c>
      <c r="AD26" s="108">
        <v>10</v>
      </c>
      <c r="AE26" s="83">
        <v>7</v>
      </c>
      <c r="AF26" s="84">
        <v>90</v>
      </c>
      <c r="AG26" s="128">
        <v>11</v>
      </c>
      <c r="AH26" s="108">
        <v>15</v>
      </c>
      <c r="AI26" s="83">
        <v>8</v>
      </c>
      <c r="AJ26" s="84">
        <v>30</v>
      </c>
      <c r="AK26" s="128">
        <v>17</v>
      </c>
      <c r="AL26" s="108">
        <v>5</v>
      </c>
      <c r="AM26" s="83"/>
      <c r="AN26" s="84"/>
      <c r="AO26" s="128"/>
      <c r="AP26" s="108"/>
      <c r="AQ26" s="83">
        <v>1</v>
      </c>
      <c r="AR26" s="84">
        <v>100</v>
      </c>
      <c r="AS26" s="128"/>
      <c r="AT26" s="108"/>
      <c r="AU26" s="88">
        <f t="shared" si="0"/>
        <v>159</v>
      </c>
      <c r="AV26" s="18"/>
      <c r="AW26" s="16"/>
    </row>
    <row r="27" spans="1:47" s="12" customFormat="1" ht="60.75">
      <c r="A27" s="66">
        <v>21</v>
      </c>
      <c r="B27" s="70" t="s">
        <v>55</v>
      </c>
      <c r="C27" s="77" t="s">
        <v>50</v>
      </c>
      <c r="D27" s="76" t="s">
        <v>42</v>
      </c>
      <c r="E27" s="35"/>
      <c r="F27" s="36"/>
      <c r="G27" s="37"/>
      <c r="H27" s="37"/>
      <c r="I27" s="35"/>
      <c r="J27" s="36"/>
      <c r="K27" s="37"/>
      <c r="L27" s="38"/>
      <c r="M27" s="35"/>
      <c r="N27" s="35"/>
      <c r="O27" s="39"/>
      <c r="P27" s="37"/>
      <c r="Q27" s="40"/>
      <c r="R27" s="40"/>
      <c r="S27" s="44"/>
      <c r="T27" s="44"/>
      <c r="U27" s="40"/>
      <c r="V27" s="40"/>
      <c r="W27" s="43"/>
      <c r="X27" s="43"/>
      <c r="Y27" s="40"/>
      <c r="Z27" s="80"/>
      <c r="AA27" s="132">
        <v>17</v>
      </c>
      <c r="AB27" s="133">
        <v>5</v>
      </c>
      <c r="AC27" s="128">
        <v>10</v>
      </c>
      <c r="AD27" s="108">
        <v>20</v>
      </c>
      <c r="AE27" s="83">
        <v>19</v>
      </c>
      <c r="AF27" s="84">
        <v>18</v>
      </c>
      <c r="AG27" s="128">
        <v>14</v>
      </c>
      <c r="AH27" s="108">
        <v>8</v>
      </c>
      <c r="AI27" s="83">
        <v>12</v>
      </c>
      <c r="AJ27" s="84">
        <v>10</v>
      </c>
      <c r="AK27" s="128">
        <v>18</v>
      </c>
      <c r="AL27" s="108">
        <v>4</v>
      </c>
      <c r="AM27" s="83">
        <v>6</v>
      </c>
      <c r="AN27" s="84">
        <v>40</v>
      </c>
      <c r="AO27" s="128">
        <v>24</v>
      </c>
      <c r="AP27" s="108">
        <v>25</v>
      </c>
      <c r="AQ27" s="83">
        <v>13</v>
      </c>
      <c r="AR27" s="84">
        <v>9</v>
      </c>
      <c r="AS27" s="128"/>
      <c r="AT27" s="108"/>
      <c r="AU27" s="88">
        <f t="shared" si="0"/>
        <v>130</v>
      </c>
    </row>
    <row r="28" spans="1:47" s="12" customFormat="1" ht="60.75">
      <c r="A28" s="66">
        <v>22</v>
      </c>
      <c r="B28" s="70" t="s">
        <v>55</v>
      </c>
      <c r="C28" s="77" t="s">
        <v>29</v>
      </c>
      <c r="D28" s="76" t="s">
        <v>42</v>
      </c>
      <c r="E28" s="35"/>
      <c r="F28" s="36"/>
      <c r="G28" s="37"/>
      <c r="H28" s="37"/>
      <c r="I28" s="35"/>
      <c r="J28" s="36"/>
      <c r="K28" s="37"/>
      <c r="L28" s="38"/>
      <c r="M28" s="35"/>
      <c r="N28" s="36"/>
      <c r="O28" s="39"/>
      <c r="P28" s="39"/>
      <c r="Q28" s="40"/>
      <c r="R28" s="40"/>
      <c r="S28" s="44"/>
      <c r="T28" s="44"/>
      <c r="U28" s="40"/>
      <c r="V28" s="40"/>
      <c r="W28" s="43"/>
      <c r="X28" s="43"/>
      <c r="Y28" s="40"/>
      <c r="Z28" s="80"/>
      <c r="AA28" s="132">
        <v>12</v>
      </c>
      <c r="AB28" s="133">
        <v>10</v>
      </c>
      <c r="AC28" s="128"/>
      <c r="AD28" s="108"/>
      <c r="AE28" s="83">
        <v>22</v>
      </c>
      <c r="AF28" s="84">
        <v>12</v>
      </c>
      <c r="AG28" s="128">
        <v>12</v>
      </c>
      <c r="AH28" s="108">
        <v>10</v>
      </c>
      <c r="AI28" s="83">
        <v>15</v>
      </c>
      <c r="AJ28" s="84">
        <v>7</v>
      </c>
      <c r="AK28" s="128"/>
      <c r="AL28" s="108"/>
      <c r="AM28" s="83">
        <v>18</v>
      </c>
      <c r="AN28" s="84">
        <v>4</v>
      </c>
      <c r="AO28" s="128">
        <v>23</v>
      </c>
      <c r="AP28" s="108">
        <v>30</v>
      </c>
      <c r="AQ28" s="83">
        <v>10</v>
      </c>
      <c r="AR28" s="84">
        <v>20</v>
      </c>
      <c r="AS28" s="128">
        <v>11</v>
      </c>
      <c r="AT28" s="108">
        <v>40</v>
      </c>
      <c r="AU28" s="88">
        <f t="shared" si="0"/>
        <v>113</v>
      </c>
    </row>
    <row r="29" spans="1:47" s="12" customFormat="1" ht="60.75">
      <c r="A29" s="66">
        <v>23</v>
      </c>
      <c r="B29" s="70"/>
      <c r="C29" s="77" t="s">
        <v>94</v>
      </c>
      <c r="D29" s="76" t="s">
        <v>42</v>
      </c>
      <c r="E29" s="35"/>
      <c r="F29" s="36"/>
      <c r="G29" s="37"/>
      <c r="H29" s="37"/>
      <c r="I29" s="35"/>
      <c r="J29" s="36"/>
      <c r="K29" s="37"/>
      <c r="L29" s="38"/>
      <c r="M29" s="35"/>
      <c r="N29" s="35"/>
      <c r="O29" s="39"/>
      <c r="P29" s="39"/>
      <c r="Q29" s="40"/>
      <c r="R29" s="40"/>
      <c r="S29" s="44"/>
      <c r="T29" s="44"/>
      <c r="U29" s="40"/>
      <c r="V29" s="40"/>
      <c r="W29" s="43"/>
      <c r="X29" s="43"/>
      <c r="Y29" s="40"/>
      <c r="Z29" s="80"/>
      <c r="AA29" s="132"/>
      <c r="AB29" s="133"/>
      <c r="AC29" s="128"/>
      <c r="AD29" s="108"/>
      <c r="AE29" s="83"/>
      <c r="AF29" s="84"/>
      <c r="AG29" s="128"/>
      <c r="AH29" s="108"/>
      <c r="AI29" s="83"/>
      <c r="AJ29" s="84"/>
      <c r="AK29" s="128"/>
      <c r="AL29" s="108"/>
      <c r="AM29" s="83"/>
      <c r="AN29" s="84"/>
      <c r="AO29" s="128"/>
      <c r="AP29" s="108"/>
      <c r="AQ29" s="83"/>
      <c r="AR29" s="84"/>
      <c r="AS29" s="128">
        <v>3</v>
      </c>
      <c r="AT29" s="108">
        <v>110</v>
      </c>
      <c r="AU29" s="88">
        <f t="shared" si="0"/>
        <v>110</v>
      </c>
    </row>
    <row r="30" spans="1:47" s="12" customFormat="1" ht="60.75">
      <c r="A30" s="66">
        <v>24</v>
      </c>
      <c r="B30" s="70" t="s">
        <v>55</v>
      </c>
      <c r="C30" s="77" t="s">
        <v>21</v>
      </c>
      <c r="D30" s="76" t="s">
        <v>42</v>
      </c>
      <c r="E30" s="35"/>
      <c r="F30" s="36"/>
      <c r="G30" s="37"/>
      <c r="H30" s="37"/>
      <c r="I30" s="35"/>
      <c r="J30" s="36"/>
      <c r="K30" s="37"/>
      <c r="L30" s="38"/>
      <c r="M30" s="35"/>
      <c r="N30" s="35"/>
      <c r="O30" s="39"/>
      <c r="P30" s="39"/>
      <c r="Q30" s="40"/>
      <c r="R30" s="40"/>
      <c r="S30" s="44"/>
      <c r="T30" s="44"/>
      <c r="U30" s="40"/>
      <c r="V30" s="40"/>
      <c r="W30" s="43"/>
      <c r="X30" s="43"/>
      <c r="Y30" s="40"/>
      <c r="Z30" s="80"/>
      <c r="AA30" s="132">
        <v>21</v>
      </c>
      <c r="AB30" s="133">
        <v>1</v>
      </c>
      <c r="AC30" s="128">
        <v>25</v>
      </c>
      <c r="AD30" s="108">
        <v>0</v>
      </c>
      <c r="AE30" s="83">
        <v>29</v>
      </c>
      <c r="AF30" s="84">
        <v>4</v>
      </c>
      <c r="AG30" s="128">
        <v>19</v>
      </c>
      <c r="AH30" s="108">
        <v>3</v>
      </c>
      <c r="AI30" s="83">
        <v>16</v>
      </c>
      <c r="AJ30" s="84">
        <v>6</v>
      </c>
      <c r="AK30" s="128">
        <v>21</v>
      </c>
      <c r="AL30" s="108">
        <v>1</v>
      </c>
      <c r="AM30" s="83">
        <v>20</v>
      </c>
      <c r="AN30" s="84">
        <v>2</v>
      </c>
      <c r="AO30" s="128">
        <v>31</v>
      </c>
      <c r="AP30" s="108">
        <v>9</v>
      </c>
      <c r="AQ30" s="83">
        <v>11</v>
      </c>
      <c r="AR30" s="84">
        <v>15</v>
      </c>
      <c r="AS30" s="128">
        <v>5</v>
      </c>
      <c r="AT30" s="108">
        <v>80</v>
      </c>
      <c r="AU30" s="88">
        <f t="shared" si="0"/>
        <v>106</v>
      </c>
    </row>
    <row r="31" spans="1:47" s="12" customFormat="1" ht="60.75">
      <c r="A31" s="66">
        <v>25</v>
      </c>
      <c r="B31" s="70"/>
      <c r="C31" s="77" t="s">
        <v>72</v>
      </c>
      <c r="D31" s="76" t="s">
        <v>42</v>
      </c>
      <c r="E31" s="25"/>
      <c r="F31" s="26"/>
      <c r="G31" s="27"/>
      <c r="H31" s="27"/>
      <c r="I31" s="25"/>
      <c r="J31" s="26"/>
      <c r="K31" s="27"/>
      <c r="L31" s="28"/>
      <c r="M31" s="25"/>
      <c r="N31" s="25"/>
      <c r="O31" s="29"/>
      <c r="P31" s="29"/>
      <c r="Q31" s="30"/>
      <c r="R31" s="30"/>
      <c r="S31" s="31"/>
      <c r="T31" s="31"/>
      <c r="U31" s="30"/>
      <c r="V31" s="30"/>
      <c r="W31" s="32"/>
      <c r="X31" s="32"/>
      <c r="Y31" s="30"/>
      <c r="Z31" s="82"/>
      <c r="AA31" s="132">
        <v>15</v>
      </c>
      <c r="AB31" s="133">
        <v>7</v>
      </c>
      <c r="AC31" s="128"/>
      <c r="AD31" s="108"/>
      <c r="AE31" s="83">
        <v>11</v>
      </c>
      <c r="AF31" s="84">
        <v>65</v>
      </c>
      <c r="AG31" s="128">
        <v>10</v>
      </c>
      <c r="AH31" s="108">
        <v>20</v>
      </c>
      <c r="AI31" s="83"/>
      <c r="AJ31" s="84"/>
      <c r="AK31" s="128">
        <v>13</v>
      </c>
      <c r="AL31" s="108">
        <v>9</v>
      </c>
      <c r="AM31" s="83"/>
      <c r="AN31" s="84"/>
      <c r="AO31" s="128"/>
      <c r="AP31" s="108"/>
      <c r="AQ31" s="83"/>
      <c r="AR31" s="84"/>
      <c r="AS31" s="128"/>
      <c r="AT31" s="108"/>
      <c r="AU31" s="88">
        <f t="shared" si="0"/>
        <v>101</v>
      </c>
    </row>
    <row r="32" spans="1:47" s="12" customFormat="1" ht="60.75">
      <c r="A32" s="66">
        <v>26</v>
      </c>
      <c r="B32" s="73" t="s">
        <v>51</v>
      </c>
      <c r="C32" s="77" t="s">
        <v>45</v>
      </c>
      <c r="D32" s="76" t="s">
        <v>42</v>
      </c>
      <c r="E32" s="35"/>
      <c r="F32" s="36"/>
      <c r="G32" s="37"/>
      <c r="H32" s="37"/>
      <c r="I32" s="35"/>
      <c r="J32" s="35"/>
      <c r="K32" s="37"/>
      <c r="L32" s="37"/>
      <c r="M32" s="35"/>
      <c r="N32" s="35"/>
      <c r="O32" s="39"/>
      <c r="P32" s="39"/>
      <c r="Q32" s="40"/>
      <c r="R32" s="40"/>
      <c r="S32" s="44"/>
      <c r="T32" s="44"/>
      <c r="U32" s="40"/>
      <c r="V32" s="40"/>
      <c r="W32" s="43"/>
      <c r="X32" s="43"/>
      <c r="Y32" s="40"/>
      <c r="Z32" s="80"/>
      <c r="AA32" s="132">
        <v>8</v>
      </c>
      <c r="AB32" s="137">
        <v>30</v>
      </c>
      <c r="AC32" s="128">
        <v>21</v>
      </c>
      <c r="AD32" s="108">
        <v>1</v>
      </c>
      <c r="AE32" s="83">
        <v>14</v>
      </c>
      <c r="AF32" s="84">
        <v>45</v>
      </c>
      <c r="AG32" s="128"/>
      <c r="AH32" s="108"/>
      <c r="AI32" s="83"/>
      <c r="AJ32" s="84"/>
      <c r="AK32" s="128">
        <v>16</v>
      </c>
      <c r="AL32" s="108">
        <v>6</v>
      </c>
      <c r="AM32" s="83"/>
      <c r="AN32" s="84"/>
      <c r="AO32" s="128"/>
      <c r="AP32" s="108"/>
      <c r="AQ32" s="83"/>
      <c r="AR32" s="84"/>
      <c r="AS32" s="128"/>
      <c r="AT32" s="108"/>
      <c r="AU32" s="88">
        <f t="shared" si="0"/>
        <v>82</v>
      </c>
    </row>
    <row r="33" spans="1:47" s="12" customFormat="1" ht="60.75">
      <c r="A33" s="66">
        <v>27</v>
      </c>
      <c r="B33" s="70" t="s">
        <v>73</v>
      </c>
      <c r="C33" s="77" t="s">
        <v>71</v>
      </c>
      <c r="D33" s="76" t="s">
        <v>42</v>
      </c>
      <c r="E33" s="25"/>
      <c r="F33" s="26"/>
      <c r="G33" s="27"/>
      <c r="H33" s="27"/>
      <c r="I33" s="25"/>
      <c r="J33" s="26"/>
      <c r="K33" s="27"/>
      <c r="L33" s="28"/>
      <c r="M33" s="25"/>
      <c r="N33" s="25"/>
      <c r="O33" s="29"/>
      <c r="P33" s="29"/>
      <c r="Q33" s="30"/>
      <c r="R33" s="30"/>
      <c r="S33" s="31"/>
      <c r="T33" s="31"/>
      <c r="U33" s="30"/>
      <c r="V33" s="30"/>
      <c r="W33" s="32"/>
      <c r="X33" s="32"/>
      <c r="Y33" s="30"/>
      <c r="Z33" s="82"/>
      <c r="AA33" s="132">
        <v>14</v>
      </c>
      <c r="AB33" s="133">
        <v>8</v>
      </c>
      <c r="AC33" s="128">
        <v>18</v>
      </c>
      <c r="AD33" s="108">
        <v>4</v>
      </c>
      <c r="AE33" s="83">
        <v>26</v>
      </c>
      <c r="AF33" s="84">
        <v>7</v>
      </c>
      <c r="AG33" s="128">
        <v>17</v>
      </c>
      <c r="AH33" s="108">
        <v>5</v>
      </c>
      <c r="AI33" s="83">
        <v>17</v>
      </c>
      <c r="AJ33" s="84">
        <v>5</v>
      </c>
      <c r="AK33" s="128"/>
      <c r="AL33" s="108"/>
      <c r="AM33" s="83"/>
      <c r="AN33" s="84"/>
      <c r="AO33" s="128">
        <v>27</v>
      </c>
      <c r="AP33" s="108">
        <v>16</v>
      </c>
      <c r="AQ33" s="83"/>
      <c r="AR33" s="84"/>
      <c r="AS33" s="128">
        <v>14</v>
      </c>
      <c r="AT33" s="108">
        <v>25</v>
      </c>
      <c r="AU33" s="88">
        <f t="shared" si="0"/>
        <v>70</v>
      </c>
    </row>
    <row r="34" spans="1:47" s="12" customFormat="1" ht="60.75">
      <c r="A34" s="66">
        <v>28</v>
      </c>
      <c r="B34" s="70" t="s">
        <v>41</v>
      </c>
      <c r="C34" s="77" t="s">
        <v>63</v>
      </c>
      <c r="D34" s="76" t="s">
        <v>42</v>
      </c>
      <c r="E34" s="62"/>
      <c r="F34" s="63"/>
      <c r="G34" s="61"/>
      <c r="H34" s="61"/>
      <c r="I34" s="62"/>
      <c r="J34" s="63"/>
      <c r="K34" s="61"/>
      <c r="L34" s="64"/>
      <c r="M34" s="62"/>
      <c r="N34" s="62"/>
      <c r="O34" s="45"/>
      <c r="P34" s="45"/>
      <c r="Q34" s="40"/>
      <c r="R34" s="40"/>
      <c r="S34" s="44"/>
      <c r="T34" s="44"/>
      <c r="U34" s="40"/>
      <c r="V34" s="40"/>
      <c r="W34" s="32"/>
      <c r="X34" s="32"/>
      <c r="Y34" s="30"/>
      <c r="Z34" s="82"/>
      <c r="AA34" s="134"/>
      <c r="AB34" s="135"/>
      <c r="AC34" s="128"/>
      <c r="AD34" s="108"/>
      <c r="AE34" s="85"/>
      <c r="AF34" s="86"/>
      <c r="AG34" s="141"/>
      <c r="AH34" s="110"/>
      <c r="AI34" s="85"/>
      <c r="AJ34" s="86"/>
      <c r="AK34" s="141"/>
      <c r="AL34" s="110"/>
      <c r="AM34" s="85"/>
      <c r="AN34" s="86"/>
      <c r="AO34" s="141">
        <v>19</v>
      </c>
      <c r="AP34" s="110">
        <v>60</v>
      </c>
      <c r="AQ34" s="85"/>
      <c r="AR34" s="86"/>
      <c r="AS34" s="141"/>
      <c r="AT34" s="110"/>
      <c r="AU34" s="88">
        <f t="shared" si="0"/>
        <v>60</v>
      </c>
    </row>
    <row r="35" spans="1:47" s="12" customFormat="1" ht="60.75">
      <c r="A35" s="66">
        <v>29</v>
      </c>
      <c r="B35" s="73" t="s">
        <v>55</v>
      </c>
      <c r="C35" s="77" t="s">
        <v>26</v>
      </c>
      <c r="D35" s="76" t="s">
        <v>42</v>
      </c>
      <c r="E35" s="35"/>
      <c r="F35" s="36"/>
      <c r="G35" s="37"/>
      <c r="H35" s="37"/>
      <c r="I35" s="35"/>
      <c r="J35" s="35"/>
      <c r="K35" s="37"/>
      <c r="L35" s="37"/>
      <c r="M35" s="35"/>
      <c r="N35" s="35"/>
      <c r="O35" s="39"/>
      <c r="P35" s="39"/>
      <c r="Q35" s="40"/>
      <c r="R35" s="40"/>
      <c r="S35" s="44"/>
      <c r="T35" s="44"/>
      <c r="U35" s="40"/>
      <c r="V35" s="40"/>
      <c r="W35" s="43"/>
      <c r="X35" s="43"/>
      <c r="Y35" s="40"/>
      <c r="Z35" s="80"/>
      <c r="AA35" s="132">
        <v>22</v>
      </c>
      <c r="AB35" s="137">
        <v>0</v>
      </c>
      <c r="AC35" s="128">
        <v>22</v>
      </c>
      <c r="AD35" s="108">
        <v>0</v>
      </c>
      <c r="AE35" s="83">
        <v>16</v>
      </c>
      <c r="AF35" s="84">
        <v>30</v>
      </c>
      <c r="AG35" s="128">
        <v>23</v>
      </c>
      <c r="AH35" s="108">
        <v>0</v>
      </c>
      <c r="AI35" s="83"/>
      <c r="AJ35" s="84"/>
      <c r="AK35" s="128"/>
      <c r="AL35" s="108"/>
      <c r="AM35" s="83">
        <v>19</v>
      </c>
      <c r="AN35" s="84">
        <v>3</v>
      </c>
      <c r="AO35" s="128">
        <v>28</v>
      </c>
      <c r="AP35" s="108">
        <v>14</v>
      </c>
      <c r="AQ35" s="83"/>
      <c r="AR35" s="84"/>
      <c r="AS35" s="128"/>
      <c r="AT35" s="108"/>
      <c r="AU35" s="88">
        <f t="shared" si="0"/>
        <v>47</v>
      </c>
    </row>
    <row r="36" spans="1:47" s="12" customFormat="1" ht="60.75">
      <c r="A36" s="66">
        <v>30</v>
      </c>
      <c r="B36" s="70" t="s">
        <v>51</v>
      </c>
      <c r="C36" s="77" t="s">
        <v>24</v>
      </c>
      <c r="D36" s="76" t="s">
        <v>42</v>
      </c>
      <c r="E36" s="35"/>
      <c r="F36" s="36"/>
      <c r="G36" s="37"/>
      <c r="H36" s="37"/>
      <c r="I36" s="35"/>
      <c r="J36" s="35"/>
      <c r="K36" s="37"/>
      <c r="L36" s="37"/>
      <c r="M36" s="35"/>
      <c r="N36" s="35"/>
      <c r="O36" s="39"/>
      <c r="P36" s="39"/>
      <c r="Q36" s="40"/>
      <c r="R36" s="40"/>
      <c r="S36" s="44"/>
      <c r="T36" s="44"/>
      <c r="U36" s="40"/>
      <c r="V36" s="40"/>
      <c r="W36" s="43"/>
      <c r="X36" s="43"/>
      <c r="Y36" s="40"/>
      <c r="Z36" s="80"/>
      <c r="AA36" s="132">
        <v>16</v>
      </c>
      <c r="AB36" s="137">
        <v>6</v>
      </c>
      <c r="AC36" s="128">
        <v>17</v>
      </c>
      <c r="AD36" s="108">
        <v>5</v>
      </c>
      <c r="AE36" s="83">
        <v>17</v>
      </c>
      <c r="AF36" s="84">
        <v>25</v>
      </c>
      <c r="AG36" s="128">
        <v>18</v>
      </c>
      <c r="AH36" s="108">
        <v>4</v>
      </c>
      <c r="AI36" s="83"/>
      <c r="AJ36" s="84"/>
      <c r="AK36" s="128"/>
      <c r="AL36" s="108"/>
      <c r="AM36" s="83"/>
      <c r="AN36" s="84"/>
      <c r="AO36" s="128"/>
      <c r="AP36" s="108"/>
      <c r="AQ36" s="83"/>
      <c r="AR36" s="84"/>
      <c r="AS36" s="128"/>
      <c r="AT36" s="108"/>
      <c r="AU36" s="88">
        <f t="shared" si="0"/>
        <v>40</v>
      </c>
    </row>
    <row r="37" spans="1:47" s="12" customFormat="1" ht="60.75">
      <c r="A37" s="66">
        <v>31</v>
      </c>
      <c r="B37" s="70" t="s">
        <v>51</v>
      </c>
      <c r="C37" s="77" t="s">
        <v>35</v>
      </c>
      <c r="D37" s="76" t="s">
        <v>42</v>
      </c>
      <c r="E37" s="35"/>
      <c r="F37" s="36"/>
      <c r="G37" s="37"/>
      <c r="H37" s="37"/>
      <c r="I37" s="35"/>
      <c r="J37" s="36"/>
      <c r="K37" s="37"/>
      <c r="L37" s="38"/>
      <c r="M37" s="35"/>
      <c r="N37" s="35"/>
      <c r="O37" s="39"/>
      <c r="P37" s="39"/>
      <c r="Q37" s="40"/>
      <c r="R37" s="40"/>
      <c r="S37" s="44"/>
      <c r="T37" s="44"/>
      <c r="U37" s="40"/>
      <c r="V37" s="40"/>
      <c r="W37" s="43"/>
      <c r="X37" s="43"/>
      <c r="Y37" s="40"/>
      <c r="Z37" s="80"/>
      <c r="AA37" s="132"/>
      <c r="AB37" s="133"/>
      <c r="AC37" s="128">
        <v>23</v>
      </c>
      <c r="AD37" s="108">
        <v>0</v>
      </c>
      <c r="AE37" s="83">
        <v>21</v>
      </c>
      <c r="AF37" s="84">
        <v>14</v>
      </c>
      <c r="AG37" s="128">
        <v>16</v>
      </c>
      <c r="AH37" s="108">
        <v>6</v>
      </c>
      <c r="AI37" s="83">
        <v>18</v>
      </c>
      <c r="AJ37" s="84">
        <v>4</v>
      </c>
      <c r="AK37" s="128">
        <v>19</v>
      </c>
      <c r="AL37" s="108">
        <v>3</v>
      </c>
      <c r="AM37" s="83">
        <v>21</v>
      </c>
      <c r="AN37" s="84">
        <v>1</v>
      </c>
      <c r="AO37" s="128"/>
      <c r="AP37" s="108"/>
      <c r="AQ37" s="83">
        <v>15</v>
      </c>
      <c r="AR37" s="84">
        <v>7</v>
      </c>
      <c r="AS37" s="128"/>
      <c r="AT37" s="108"/>
      <c r="AU37" s="88">
        <f t="shared" si="0"/>
        <v>28</v>
      </c>
    </row>
    <row r="38" spans="1:47" s="12" customFormat="1" ht="60.75">
      <c r="A38" s="66">
        <v>32</v>
      </c>
      <c r="B38" s="74" t="s">
        <v>55</v>
      </c>
      <c r="C38" s="77" t="s">
        <v>53</v>
      </c>
      <c r="D38" s="76" t="s">
        <v>42</v>
      </c>
      <c r="E38" s="35"/>
      <c r="F38" s="36"/>
      <c r="G38" s="37"/>
      <c r="H38" s="37"/>
      <c r="I38" s="35"/>
      <c r="J38" s="36"/>
      <c r="K38" s="37"/>
      <c r="L38" s="38"/>
      <c r="M38" s="35"/>
      <c r="N38" s="35"/>
      <c r="O38" s="39"/>
      <c r="P38" s="39"/>
      <c r="Q38" s="40"/>
      <c r="R38" s="40"/>
      <c r="S38" s="44"/>
      <c r="T38" s="44"/>
      <c r="U38" s="40"/>
      <c r="V38" s="40"/>
      <c r="W38" s="43"/>
      <c r="X38" s="43"/>
      <c r="Y38" s="40"/>
      <c r="Z38" s="80"/>
      <c r="AA38" s="132">
        <v>20</v>
      </c>
      <c r="AB38" s="133">
        <v>2</v>
      </c>
      <c r="AC38" s="128">
        <v>26</v>
      </c>
      <c r="AD38" s="108">
        <v>0</v>
      </c>
      <c r="AE38" s="83"/>
      <c r="AF38" s="84"/>
      <c r="AG38" s="128"/>
      <c r="AH38" s="108"/>
      <c r="AI38" s="83"/>
      <c r="AJ38" s="84"/>
      <c r="AK38" s="128">
        <v>20</v>
      </c>
      <c r="AL38" s="108">
        <v>2</v>
      </c>
      <c r="AM38" s="83"/>
      <c r="AN38" s="84"/>
      <c r="AO38" s="128">
        <v>32</v>
      </c>
      <c r="AP38" s="108">
        <v>8</v>
      </c>
      <c r="AQ38" s="83">
        <v>7</v>
      </c>
      <c r="AR38" s="84">
        <v>5</v>
      </c>
      <c r="AS38" s="128">
        <v>16</v>
      </c>
      <c r="AT38" s="108">
        <v>15</v>
      </c>
      <c r="AU38" s="88">
        <f t="shared" si="0"/>
        <v>27</v>
      </c>
    </row>
    <row r="39" spans="1:47" s="12" customFormat="1" ht="60.75">
      <c r="A39" s="66">
        <v>33</v>
      </c>
      <c r="B39" s="73" t="s">
        <v>51</v>
      </c>
      <c r="C39" s="77" t="s">
        <v>37</v>
      </c>
      <c r="D39" s="76" t="s">
        <v>42</v>
      </c>
      <c r="E39" s="35"/>
      <c r="F39" s="36"/>
      <c r="G39" s="37"/>
      <c r="H39" s="37"/>
      <c r="I39" s="35"/>
      <c r="J39" s="35"/>
      <c r="K39" s="37"/>
      <c r="L39" s="37"/>
      <c r="M39" s="35"/>
      <c r="N39" s="35"/>
      <c r="O39" s="39"/>
      <c r="P39" s="39"/>
      <c r="Q39" s="40"/>
      <c r="R39" s="40"/>
      <c r="S39" s="44"/>
      <c r="T39" s="44"/>
      <c r="U39" s="40"/>
      <c r="V39" s="40"/>
      <c r="W39" s="43"/>
      <c r="X39" s="43"/>
      <c r="Y39" s="40"/>
      <c r="Z39" s="80"/>
      <c r="AA39" s="132"/>
      <c r="AB39" s="137"/>
      <c r="AC39" s="128">
        <v>20</v>
      </c>
      <c r="AD39" s="108">
        <v>2</v>
      </c>
      <c r="AE39" s="83">
        <v>20</v>
      </c>
      <c r="AF39" s="84">
        <v>16</v>
      </c>
      <c r="AG39" s="128"/>
      <c r="AH39" s="108"/>
      <c r="AI39" s="83"/>
      <c r="AJ39" s="84"/>
      <c r="AK39" s="128">
        <v>15</v>
      </c>
      <c r="AL39" s="108">
        <v>7</v>
      </c>
      <c r="AM39" s="83"/>
      <c r="AN39" s="84"/>
      <c r="AO39" s="128"/>
      <c r="AP39" s="108"/>
      <c r="AQ39" s="83"/>
      <c r="AR39" s="84"/>
      <c r="AS39" s="128"/>
      <c r="AT39" s="108"/>
      <c r="AU39" s="88">
        <f t="shared" si="0"/>
        <v>25</v>
      </c>
    </row>
    <row r="40" spans="1:47" s="12" customFormat="1" ht="60" customHeight="1" thickBot="1">
      <c r="A40" s="66">
        <v>34</v>
      </c>
      <c r="B40" s="124"/>
      <c r="C40" s="126" t="s">
        <v>96</v>
      </c>
      <c r="D40" s="125" t="s">
        <v>42</v>
      </c>
      <c r="E40" s="46"/>
      <c r="F40" s="47"/>
      <c r="G40" s="48"/>
      <c r="H40" s="48"/>
      <c r="I40" s="46"/>
      <c r="J40" s="47"/>
      <c r="K40" s="48"/>
      <c r="L40" s="123"/>
      <c r="M40" s="46"/>
      <c r="N40" s="47"/>
      <c r="O40" s="49"/>
      <c r="P40" s="49"/>
      <c r="Q40" s="50"/>
      <c r="R40" s="50"/>
      <c r="S40" s="51"/>
      <c r="T40" s="51"/>
      <c r="U40" s="50"/>
      <c r="V40" s="50"/>
      <c r="W40" s="52"/>
      <c r="X40" s="52"/>
      <c r="Y40" s="50"/>
      <c r="Z40" s="127"/>
      <c r="AA40" s="138"/>
      <c r="AB40" s="139"/>
      <c r="AC40" s="129"/>
      <c r="AD40" s="140"/>
      <c r="AE40" s="90"/>
      <c r="AF40" s="91"/>
      <c r="AG40" s="129"/>
      <c r="AH40" s="140"/>
      <c r="AI40" s="90"/>
      <c r="AJ40" s="91"/>
      <c r="AK40" s="129"/>
      <c r="AL40" s="140"/>
      <c r="AM40" s="90"/>
      <c r="AN40" s="91"/>
      <c r="AO40" s="129"/>
      <c r="AP40" s="140"/>
      <c r="AQ40" s="90"/>
      <c r="AR40" s="91"/>
      <c r="AS40" s="129">
        <v>15</v>
      </c>
      <c r="AT40" s="140">
        <v>20</v>
      </c>
      <c r="AU40" s="89">
        <f t="shared" si="0"/>
        <v>20</v>
      </c>
    </row>
    <row r="41" spans="1:28" ht="15.75">
      <c r="A41" s="4"/>
      <c r="B41" s="4"/>
      <c r="C41" s="5"/>
      <c r="D41" s="4"/>
      <c r="E41" s="1"/>
      <c r="F41" s="1"/>
      <c r="G41" s="1"/>
      <c r="H41" s="1"/>
      <c r="I41" s="1"/>
      <c r="J41" s="1"/>
      <c r="K41" s="1"/>
      <c r="L41" s="1"/>
      <c r="M41" s="1"/>
      <c r="AA41" s="1"/>
      <c r="AB41" s="1"/>
    </row>
    <row r="42" spans="1:28" ht="15.75">
      <c r="A42" s="4"/>
      <c r="B42" s="4"/>
      <c r="C42" s="5"/>
      <c r="D42" s="4"/>
      <c r="E42" s="1"/>
      <c r="F42" s="1"/>
      <c r="G42" s="1"/>
      <c r="H42" s="1"/>
      <c r="I42" s="1"/>
      <c r="J42" s="1"/>
      <c r="K42" s="1"/>
      <c r="L42" s="1"/>
      <c r="M42" s="1"/>
      <c r="AA42" s="1"/>
      <c r="AB42" s="1"/>
    </row>
    <row r="43" spans="1:28" ht="15.75">
      <c r="A43" s="4"/>
      <c r="B43" s="4"/>
      <c r="C43" s="5"/>
      <c r="D43" s="4"/>
      <c r="E43" s="1"/>
      <c r="F43" s="1"/>
      <c r="G43" s="1"/>
      <c r="H43" s="1"/>
      <c r="I43" s="1"/>
      <c r="J43" s="1"/>
      <c r="K43" s="1"/>
      <c r="L43" s="1"/>
      <c r="M43" s="1"/>
      <c r="AA43" s="1"/>
      <c r="AB43" s="1"/>
    </row>
    <row r="44" spans="1:28" ht="15.75">
      <c r="A44" s="4"/>
      <c r="B44" s="4"/>
      <c r="C44" s="5"/>
      <c r="D44" s="4"/>
      <c r="E44" s="1"/>
      <c r="F44" s="1"/>
      <c r="G44" s="1"/>
      <c r="H44" s="1"/>
      <c r="I44" s="1"/>
      <c r="J44" s="1"/>
      <c r="K44" s="1"/>
      <c r="L44" s="1"/>
      <c r="M44" s="1"/>
      <c r="AA44" s="1"/>
      <c r="AB44" s="1"/>
    </row>
    <row r="45" spans="1:28" ht="12.75">
      <c r="A45" s="4"/>
      <c r="B45" s="4"/>
      <c r="C45" s="4"/>
      <c r="D45" s="4"/>
      <c r="E45" s="1"/>
      <c r="F45" s="1"/>
      <c r="G45" s="1"/>
      <c r="H45" s="1"/>
      <c r="I45" s="1"/>
      <c r="J45" s="1"/>
      <c r="K45" s="1"/>
      <c r="L45" s="1"/>
      <c r="M45" s="1"/>
      <c r="AA45" s="1"/>
      <c r="AB45" s="1"/>
    </row>
    <row r="46" spans="1:28" ht="12.75">
      <c r="A46" s="4"/>
      <c r="B46" s="4"/>
      <c r="C46" s="4"/>
      <c r="D46" s="4"/>
      <c r="E46" s="1"/>
      <c r="F46" s="1"/>
      <c r="G46" s="1"/>
      <c r="H46" s="1"/>
      <c r="I46" s="1"/>
      <c r="J46" s="1"/>
      <c r="K46" s="1"/>
      <c r="L46" s="1"/>
      <c r="M46" s="1"/>
      <c r="AA46" s="1"/>
      <c r="AB46" s="1"/>
    </row>
    <row r="47" spans="1:2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AA47" s="1"/>
      <c r="AB47" s="1"/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AA48" s="1"/>
      <c r="AB48" s="1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AA49" s="1"/>
      <c r="AB49" s="1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AA50" s="1"/>
      <c r="AB50" s="1"/>
    </row>
    <row r="51" spans="1:2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AA51" s="1"/>
      <c r="AB51" s="1"/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AA52" s="1"/>
      <c r="AB52" s="1"/>
    </row>
    <row r="53" spans="1:2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AA53" s="1"/>
      <c r="AB53" s="1"/>
    </row>
    <row r="54" spans="1:2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AA54" s="1"/>
      <c r="AB54" s="1"/>
    </row>
    <row r="55" spans="1:2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AA55" s="1"/>
      <c r="AB55" s="1"/>
    </row>
    <row r="56" spans="1:2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AA56" s="1"/>
      <c r="AB56" s="1"/>
    </row>
    <row r="57" spans="1:2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AA57" s="1"/>
      <c r="AB57" s="1"/>
    </row>
    <row r="58" spans="1:2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AA58" s="1"/>
      <c r="AB58" s="1"/>
    </row>
    <row r="59" spans="1:2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AA59" s="1"/>
      <c r="AB59" s="1"/>
    </row>
    <row r="60" spans="1:2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AA60" s="1"/>
      <c r="AB60" s="1"/>
    </row>
    <row r="61" spans="1:2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AA61" s="1"/>
      <c r="AB61" s="1"/>
    </row>
    <row r="62" spans="1:2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AA62" s="1"/>
      <c r="AB62" s="1"/>
    </row>
    <row r="63" spans="1:2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AA63" s="1"/>
      <c r="AB63" s="1"/>
    </row>
    <row r="64" spans="1:2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AA64" s="1"/>
      <c r="AB64" s="1"/>
    </row>
    <row r="65" spans="1:2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AA65" s="1"/>
      <c r="AB65" s="1"/>
    </row>
    <row r="66" spans="1:2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AA66" s="1"/>
      <c r="AB66" s="1"/>
    </row>
    <row r="67" spans="1:2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AA67" s="1"/>
      <c r="AB67" s="1"/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AA68" s="1"/>
      <c r="AB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AA71" s="1"/>
      <c r="AB71" s="1"/>
    </row>
    <row r="72" spans="1:2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AA81" s="1"/>
      <c r="AB81" s="1"/>
    </row>
    <row r="82" spans="1:2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AA82" s="1"/>
      <c r="AB82" s="1"/>
    </row>
    <row r="83" spans="1:2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AA83" s="1"/>
      <c r="AB83" s="1"/>
    </row>
    <row r="84" spans="1:2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AA84" s="1"/>
      <c r="AB84" s="1"/>
    </row>
    <row r="85" spans="1:2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A86" s="1"/>
      <c r="AB86" s="1"/>
    </row>
    <row r="87" spans="1:2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AA87" s="1"/>
      <c r="AB87" s="1"/>
    </row>
    <row r="88" spans="1:2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AA88" s="1"/>
      <c r="AB88" s="1"/>
    </row>
    <row r="89" spans="1:2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AA89" s="1"/>
      <c r="AB89" s="1"/>
    </row>
    <row r="90" spans="1:2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AA90" s="1"/>
      <c r="AB90" s="1"/>
    </row>
    <row r="91" spans="1:2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AA91" s="1"/>
      <c r="AB91" s="1"/>
    </row>
    <row r="92" spans="1:2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AA92" s="1"/>
      <c r="AB92" s="1"/>
    </row>
    <row r="93" spans="1:2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AA93" s="1"/>
      <c r="AB93" s="1"/>
    </row>
    <row r="94" spans="1:2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AA94" s="1"/>
      <c r="AB94" s="1"/>
    </row>
    <row r="95" spans="1:2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AA95" s="1"/>
      <c r="AB95" s="1"/>
    </row>
    <row r="96" spans="1:2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AA96" s="1"/>
      <c r="AB96" s="1"/>
    </row>
    <row r="97" spans="1:2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AA98" s="1"/>
      <c r="AB98" s="1"/>
    </row>
    <row r="99" spans="1:2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AA99" s="1"/>
      <c r="AB99" s="1"/>
    </row>
    <row r="100" spans="1:2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AA100" s="1"/>
      <c r="AB100" s="1"/>
    </row>
    <row r="101" spans="1:2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AA101" s="1"/>
      <c r="AB101" s="1"/>
    </row>
    <row r="102" spans="1:2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AA102" s="1"/>
      <c r="AB102" s="1"/>
    </row>
    <row r="103" spans="1:2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AA103" s="1"/>
      <c r="AB103" s="1"/>
    </row>
    <row r="104" spans="1:2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AA104" s="1"/>
      <c r="AB104" s="1"/>
    </row>
    <row r="105" spans="1:2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AA105" s="1"/>
      <c r="AB105" s="1"/>
    </row>
    <row r="106" spans="1:2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AA106" s="1"/>
      <c r="AB106" s="1"/>
    </row>
    <row r="107" spans="1:2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AA107" s="1"/>
      <c r="AB107" s="1"/>
    </row>
    <row r="108" spans="1:2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AA108" s="1"/>
      <c r="AB108" s="1"/>
    </row>
    <row r="109" spans="1:2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AA109" s="1"/>
      <c r="AB109" s="1"/>
    </row>
    <row r="110" spans="1:2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AA110" s="1"/>
      <c r="AB110" s="1"/>
    </row>
    <row r="111" spans="1:2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AA111" s="1"/>
      <c r="AB111" s="1"/>
    </row>
    <row r="112" spans="1:2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AA112" s="1"/>
      <c r="AB112" s="1"/>
    </row>
    <row r="113" spans="1:2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AA113" s="1"/>
      <c r="AB113" s="1"/>
    </row>
    <row r="114" spans="1:2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AA114" s="1"/>
      <c r="AB114" s="1"/>
    </row>
  </sheetData>
  <sheetProtection/>
  <mergeCells count="25">
    <mergeCell ref="AS5:AT5"/>
    <mergeCell ref="AI5:AJ5"/>
    <mergeCell ref="AO5:AP5"/>
    <mergeCell ref="E5:F5"/>
    <mergeCell ref="G5:H5"/>
    <mergeCell ref="Y5:Z5"/>
    <mergeCell ref="W5:X5"/>
    <mergeCell ref="AK5:AL5"/>
    <mergeCell ref="AM5:AN5"/>
    <mergeCell ref="AC5:AD5"/>
    <mergeCell ref="A5:A6"/>
    <mergeCell ref="C5:C6"/>
    <mergeCell ref="D5:D6"/>
    <mergeCell ref="K5:L5"/>
    <mergeCell ref="I5:J5"/>
    <mergeCell ref="S5:T5"/>
    <mergeCell ref="M5:N5"/>
    <mergeCell ref="Q5:R5"/>
    <mergeCell ref="O5:P5"/>
    <mergeCell ref="AQ5:AR5"/>
    <mergeCell ref="AU5:AU6"/>
    <mergeCell ref="U5:V5"/>
    <mergeCell ref="AG5:AH5"/>
    <mergeCell ref="AE5:AF5"/>
    <mergeCell ref="AA5:AB5"/>
  </mergeCells>
  <printOptions/>
  <pageMargins left="0" right="0" top="0" bottom="0" header="0.15748031496062992" footer="0.15748031496062992"/>
  <pageSetup horizontalDpi="600" verticalDpi="600" orientation="landscape" paperSize="9" scale="19" r:id="rId2"/>
  <rowBreaks count="1" manualBreakCount="1">
    <brk id="35" max="34" man="1"/>
  </rowBreaks>
  <colBreaks count="1" manualBreakCount="1">
    <brk id="104" max="8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="25" zoomScaleNormal="55" zoomScaleSheetLayoutView="25" zoomScalePageLayoutView="0" workbookViewId="0" topLeftCell="A10">
      <selection activeCell="I43" sqref="I43"/>
    </sheetView>
  </sheetViews>
  <sheetFormatPr defaultColWidth="9.00390625" defaultRowHeight="12.75"/>
  <cols>
    <col min="1" max="1" width="22.875" style="0" customWidth="1"/>
    <col min="2" max="2" width="30.25390625" style="0" customWidth="1"/>
    <col min="3" max="3" width="101.125" style="0" customWidth="1"/>
    <col min="4" max="4" width="47.375" style="0" customWidth="1"/>
    <col min="5" max="5" width="24.625" style="0" customWidth="1"/>
    <col min="6" max="6" width="18.875" style="0" customWidth="1"/>
    <col min="7" max="7" width="23.625" style="0" customWidth="1"/>
    <col min="8" max="8" width="28.75390625" style="0" customWidth="1"/>
    <col min="9" max="9" width="95.875" style="0" customWidth="1"/>
    <col min="10" max="10" width="36.375" style="0" customWidth="1"/>
    <col min="11" max="11" width="24.875" style="0" customWidth="1"/>
  </cols>
  <sheetData>
    <row r="1" spans="1:11" ht="60">
      <c r="A1" s="182" t="s">
        <v>98</v>
      </c>
      <c r="B1" s="183"/>
      <c r="C1" s="183"/>
      <c r="D1" s="183"/>
      <c r="E1" s="183"/>
      <c r="F1" s="183"/>
      <c r="G1" s="182" t="s">
        <v>97</v>
      </c>
      <c r="H1" s="184"/>
      <c r="I1" s="183"/>
      <c r="J1" s="184"/>
      <c r="K1" s="183"/>
    </row>
    <row r="2" spans="1:11" ht="60.75" customHeight="1">
      <c r="A2" s="185" t="s">
        <v>14</v>
      </c>
      <c r="B2" s="186"/>
      <c r="C2" s="186"/>
      <c r="D2" s="186"/>
      <c r="E2" s="202"/>
      <c r="F2" s="183"/>
      <c r="G2" s="185" t="s">
        <v>14</v>
      </c>
      <c r="H2" s="184"/>
      <c r="I2" s="183"/>
      <c r="J2" s="187"/>
      <c r="K2" s="183"/>
    </row>
    <row r="3" spans="1:11" ht="12.75" customHeight="1">
      <c r="A3" s="204"/>
      <c r="B3" s="188"/>
      <c r="C3" s="203"/>
      <c r="D3" s="203"/>
      <c r="E3" s="202"/>
      <c r="F3" s="183"/>
      <c r="G3" s="184"/>
      <c r="H3" s="184"/>
      <c r="I3" s="184"/>
      <c r="J3" s="184"/>
      <c r="K3" s="183"/>
    </row>
    <row r="4" spans="1:11" ht="13.5" thickBot="1">
      <c r="A4" s="204"/>
      <c r="B4" s="188"/>
      <c r="C4" s="203"/>
      <c r="D4" s="203"/>
      <c r="E4" s="186"/>
      <c r="F4" s="183"/>
      <c r="G4" s="184"/>
      <c r="H4" s="184"/>
      <c r="I4" s="184"/>
      <c r="J4" s="184"/>
      <c r="K4" s="183"/>
    </row>
    <row r="5" spans="1:11" ht="90.75" customHeight="1">
      <c r="A5" s="196" t="s">
        <v>0</v>
      </c>
      <c r="B5" s="67"/>
      <c r="C5" s="198" t="s">
        <v>2</v>
      </c>
      <c r="D5" s="200" t="s">
        <v>1</v>
      </c>
      <c r="E5" s="205" t="s">
        <v>5</v>
      </c>
      <c r="G5" s="196" t="s">
        <v>0</v>
      </c>
      <c r="H5" s="67"/>
      <c r="I5" s="198" t="s">
        <v>2</v>
      </c>
      <c r="J5" s="200" t="s">
        <v>1</v>
      </c>
      <c r="K5" s="194" t="s">
        <v>5</v>
      </c>
    </row>
    <row r="6" spans="1:11" ht="81.75" thickBot="1">
      <c r="A6" s="197"/>
      <c r="B6" s="68" t="s">
        <v>40</v>
      </c>
      <c r="C6" s="199"/>
      <c r="D6" s="201"/>
      <c r="E6" s="206"/>
      <c r="G6" s="197"/>
      <c r="H6" s="68" t="s">
        <v>40</v>
      </c>
      <c r="I6" s="199"/>
      <c r="J6" s="201"/>
      <c r="K6" s="195"/>
    </row>
    <row r="7" spans="1:11" ht="59.25">
      <c r="A7" s="149">
        <v>1</v>
      </c>
      <c r="B7" s="149" t="s">
        <v>39</v>
      </c>
      <c r="C7" s="150" t="s">
        <v>8</v>
      </c>
      <c r="D7" s="151" t="s">
        <v>42</v>
      </c>
      <c r="E7" s="152">
        <v>705</v>
      </c>
      <c r="F7" s="153"/>
      <c r="G7" s="154">
        <v>1</v>
      </c>
      <c r="H7" s="155" t="s">
        <v>39</v>
      </c>
      <c r="I7" s="156" t="s">
        <v>19</v>
      </c>
      <c r="J7" s="157" t="s">
        <v>42</v>
      </c>
      <c r="K7" s="158">
        <v>980</v>
      </c>
    </row>
    <row r="8" spans="1:11" ht="59.25">
      <c r="A8" s="149">
        <v>2</v>
      </c>
      <c r="B8" s="159" t="s">
        <v>39</v>
      </c>
      <c r="C8" s="160" t="s">
        <v>15</v>
      </c>
      <c r="D8" s="151" t="s">
        <v>42</v>
      </c>
      <c r="E8" s="152">
        <v>703</v>
      </c>
      <c r="F8" s="153"/>
      <c r="G8" s="161">
        <v>2</v>
      </c>
      <c r="H8" s="162" t="s">
        <v>39</v>
      </c>
      <c r="I8" s="163" t="s">
        <v>8</v>
      </c>
      <c r="J8" s="164" t="s">
        <v>42</v>
      </c>
      <c r="K8" s="165">
        <v>795</v>
      </c>
    </row>
    <row r="9" spans="1:11" ht="59.25">
      <c r="A9" s="149">
        <v>3</v>
      </c>
      <c r="B9" s="149" t="s">
        <v>39</v>
      </c>
      <c r="C9" s="150" t="s">
        <v>10</v>
      </c>
      <c r="D9" s="151" t="s">
        <v>42</v>
      </c>
      <c r="E9" s="152">
        <v>692</v>
      </c>
      <c r="F9" s="153"/>
      <c r="G9" s="161">
        <v>3</v>
      </c>
      <c r="H9" s="162" t="s">
        <v>39</v>
      </c>
      <c r="I9" s="166" t="s">
        <v>6</v>
      </c>
      <c r="J9" s="164" t="s">
        <v>42</v>
      </c>
      <c r="K9" s="165">
        <v>660</v>
      </c>
    </row>
    <row r="10" spans="1:11" ht="59.25">
      <c r="A10" s="149">
        <v>4</v>
      </c>
      <c r="B10" s="149" t="s">
        <v>39</v>
      </c>
      <c r="C10" s="167" t="s">
        <v>6</v>
      </c>
      <c r="D10" s="151" t="s">
        <v>42</v>
      </c>
      <c r="E10" s="152">
        <v>626</v>
      </c>
      <c r="F10" s="153"/>
      <c r="G10" s="161">
        <v>4</v>
      </c>
      <c r="H10" s="162" t="s">
        <v>39</v>
      </c>
      <c r="I10" s="163" t="s">
        <v>22</v>
      </c>
      <c r="J10" s="164" t="s">
        <v>42</v>
      </c>
      <c r="K10" s="165">
        <v>625</v>
      </c>
    </row>
    <row r="11" spans="1:11" ht="59.25">
      <c r="A11" s="149">
        <v>5</v>
      </c>
      <c r="B11" s="149" t="s">
        <v>51</v>
      </c>
      <c r="C11" s="150" t="s">
        <v>20</v>
      </c>
      <c r="D11" s="151" t="s">
        <v>42</v>
      </c>
      <c r="E11" s="152">
        <v>569</v>
      </c>
      <c r="F11" s="153"/>
      <c r="G11" s="161">
        <v>5</v>
      </c>
      <c r="H11" s="162" t="s">
        <v>39</v>
      </c>
      <c r="I11" s="163" t="s">
        <v>20</v>
      </c>
      <c r="J11" s="164" t="s">
        <v>42</v>
      </c>
      <c r="K11" s="165">
        <v>569</v>
      </c>
    </row>
    <row r="12" spans="1:11" ht="59.25">
      <c r="A12" s="149">
        <v>6</v>
      </c>
      <c r="B12" s="149" t="s">
        <v>39</v>
      </c>
      <c r="C12" s="150" t="s">
        <v>11</v>
      </c>
      <c r="D12" s="151" t="s">
        <v>42</v>
      </c>
      <c r="E12" s="152">
        <v>539</v>
      </c>
      <c r="F12" s="153"/>
      <c r="G12" s="161">
        <v>6</v>
      </c>
      <c r="H12" s="162" t="s">
        <v>39</v>
      </c>
      <c r="I12" s="163" t="s">
        <v>12</v>
      </c>
      <c r="J12" s="164" t="s">
        <v>42</v>
      </c>
      <c r="K12" s="165">
        <v>407</v>
      </c>
    </row>
    <row r="13" spans="1:11" ht="59.25">
      <c r="A13" s="149">
        <v>7</v>
      </c>
      <c r="B13" s="149" t="s">
        <v>39</v>
      </c>
      <c r="C13" s="150" t="s">
        <v>16</v>
      </c>
      <c r="D13" s="151" t="s">
        <v>42</v>
      </c>
      <c r="E13" s="152">
        <v>522</v>
      </c>
      <c r="F13" s="153"/>
      <c r="G13" s="161">
        <v>7</v>
      </c>
      <c r="H13" s="162" t="s">
        <v>39</v>
      </c>
      <c r="I13" s="163" t="s">
        <v>11</v>
      </c>
      <c r="J13" s="164" t="s">
        <v>42</v>
      </c>
      <c r="K13" s="165">
        <v>364</v>
      </c>
    </row>
    <row r="14" spans="1:11" ht="59.25">
      <c r="A14" s="149">
        <v>8</v>
      </c>
      <c r="B14" s="168" t="s">
        <v>55</v>
      </c>
      <c r="C14" s="150" t="s">
        <v>49</v>
      </c>
      <c r="D14" s="151" t="s">
        <v>42</v>
      </c>
      <c r="E14" s="152">
        <v>505</v>
      </c>
      <c r="F14" s="153"/>
      <c r="G14" s="161">
        <v>8</v>
      </c>
      <c r="H14" s="162" t="s">
        <v>55</v>
      </c>
      <c r="I14" s="163" t="s">
        <v>34</v>
      </c>
      <c r="J14" s="164" t="s">
        <v>42</v>
      </c>
      <c r="K14" s="165">
        <v>340</v>
      </c>
    </row>
    <row r="15" spans="1:11" ht="59.25">
      <c r="A15" s="149">
        <v>9</v>
      </c>
      <c r="B15" s="149" t="s">
        <v>39</v>
      </c>
      <c r="C15" s="150" t="s">
        <v>9</v>
      </c>
      <c r="D15" s="151" t="s">
        <v>42</v>
      </c>
      <c r="E15" s="152">
        <v>388</v>
      </c>
      <c r="F15" s="153"/>
      <c r="G15" s="161">
        <v>9</v>
      </c>
      <c r="H15" s="162" t="s">
        <v>41</v>
      </c>
      <c r="I15" s="163" t="s">
        <v>7</v>
      </c>
      <c r="J15" s="164" t="s">
        <v>42</v>
      </c>
      <c r="K15" s="165">
        <v>303</v>
      </c>
    </row>
    <row r="16" spans="1:11" ht="60" thickBot="1">
      <c r="A16" s="149">
        <v>10</v>
      </c>
      <c r="B16" s="149" t="s">
        <v>51</v>
      </c>
      <c r="C16" s="150" t="s">
        <v>24</v>
      </c>
      <c r="D16" s="151" t="s">
        <v>42</v>
      </c>
      <c r="E16" s="152">
        <v>359</v>
      </c>
      <c r="F16" s="153"/>
      <c r="G16" s="161">
        <v>10</v>
      </c>
      <c r="H16" s="162" t="s">
        <v>41</v>
      </c>
      <c r="I16" s="169" t="s">
        <v>85</v>
      </c>
      <c r="J16" s="164" t="s">
        <v>42</v>
      </c>
      <c r="K16" s="165">
        <v>300</v>
      </c>
    </row>
    <row r="17" spans="1:11" ht="59.25">
      <c r="A17" s="149">
        <v>11</v>
      </c>
      <c r="B17" s="149" t="s">
        <v>39</v>
      </c>
      <c r="C17" s="150" t="s">
        <v>12</v>
      </c>
      <c r="D17" s="151" t="s">
        <v>42</v>
      </c>
      <c r="E17" s="152">
        <v>358</v>
      </c>
      <c r="F17" s="153"/>
      <c r="G17" s="161">
        <v>11</v>
      </c>
      <c r="H17" s="162" t="s">
        <v>39</v>
      </c>
      <c r="I17" s="163" t="s">
        <v>10</v>
      </c>
      <c r="J17" s="164" t="s">
        <v>42</v>
      </c>
      <c r="K17" s="165">
        <v>296</v>
      </c>
    </row>
    <row r="18" spans="1:11" ht="59.25">
      <c r="A18" s="149">
        <v>12</v>
      </c>
      <c r="B18" s="149" t="s">
        <v>39</v>
      </c>
      <c r="C18" s="150" t="s">
        <v>22</v>
      </c>
      <c r="D18" s="151" t="s">
        <v>42</v>
      </c>
      <c r="E18" s="152">
        <v>337</v>
      </c>
      <c r="F18" s="153"/>
      <c r="G18" s="161">
        <v>12</v>
      </c>
      <c r="H18" s="162" t="s">
        <v>39</v>
      </c>
      <c r="I18" s="163" t="s">
        <v>36</v>
      </c>
      <c r="J18" s="164" t="s">
        <v>42</v>
      </c>
      <c r="K18" s="165">
        <v>290</v>
      </c>
    </row>
    <row r="19" spans="1:11" ht="59.25">
      <c r="A19" s="149">
        <v>13</v>
      </c>
      <c r="B19" s="149" t="s">
        <v>41</v>
      </c>
      <c r="C19" s="150" t="s">
        <v>7</v>
      </c>
      <c r="D19" s="151" t="s">
        <v>42</v>
      </c>
      <c r="E19" s="152">
        <v>313</v>
      </c>
      <c r="F19" s="153"/>
      <c r="G19" s="161">
        <v>13</v>
      </c>
      <c r="H19" s="162" t="s">
        <v>66</v>
      </c>
      <c r="I19" s="170" t="s">
        <v>64</v>
      </c>
      <c r="J19" s="164" t="s">
        <v>42</v>
      </c>
      <c r="K19" s="165">
        <v>260</v>
      </c>
    </row>
    <row r="20" spans="1:11" ht="59.25">
      <c r="A20" s="149">
        <v>14</v>
      </c>
      <c r="B20" s="149" t="s">
        <v>39</v>
      </c>
      <c r="C20" s="150" t="s">
        <v>33</v>
      </c>
      <c r="D20" s="151" t="s">
        <v>42</v>
      </c>
      <c r="E20" s="152">
        <v>253</v>
      </c>
      <c r="F20" s="153"/>
      <c r="G20" s="161">
        <v>14</v>
      </c>
      <c r="H20" s="162" t="s">
        <v>39</v>
      </c>
      <c r="I20" s="163" t="s">
        <v>23</v>
      </c>
      <c r="J20" s="164" t="s">
        <v>42</v>
      </c>
      <c r="K20" s="165">
        <v>258</v>
      </c>
    </row>
    <row r="21" spans="1:11" ht="59.25">
      <c r="A21" s="149">
        <v>15</v>
      </c>
      <c r="B21" s="149" t="s">
        <v>39</v>
      </c>
      <c r="C21" s="150" t="s">
        <v>19</v>
      </c>
      <c r="D21" s="151" t="s">
        <v>42</v>
      </c>
      <c r="E21" s="152">
        <v>225</v>
      </c>
      <c r="F21" s="153"/>
      <c r="G21" s="161">
        <v>15</v>
      </c>
      <c r="H21" s="171" t="s">
        <v>55</v>
      </c>
      <c r="I21" s="163" t="s">
        <v>49</v>
      </c>
      <c r="J21" s="164" t="s">
        <v>42</v>
      </c>
      <c r="K21" s="165">
        <v>244</v>
      </c>
    </row>
    <row r="22" spans="1:11" ht="59.25">
      <c r="A22" s="149">
        <v>16</v>
      </c>
      <c r="B22" s="149" t="s">
        <v>51</v>
      </c>
      <c r="C22" s="150" t="s">
        <v>35</v>
      </c>
      <c r="D22" s="151" t="s">
        <v>42</v>
      </c>
      <c r="E22" s="152">
        <v>216</v>
      </c>
      <c r="F22" s="153"/>
      <c r="G22" s="161">
        <v>16</v>
      </c>
      <c r="H22" s="162" t="s">
        <v>51</v>
      </c>
      <c r="I22" s="163" t="s">
        <v>32</v>
      </c>
      <c r="J22" s="164" t="s">
        <v>42</v>
      </c>
      <c r="K22" s="165">
        <v>244</v>
      </c>
    </row>
    <row r="23" spans="1:11" ht="59.25">
      <c r="A23" s="149">
        <v>17</v>
      </c>
      <c r="B23" s="149" t="s">
        <v>55</v>
      </c>
      <c r="C23" s="150" t="s">
        <v>31</v>
      </c>
      <c r="D23" s="151" t="s">
        <v>42</v>
      </c>
      <c r="E23" s="152">
        <v>210</v>
      </c>
      <c r="F23" s="153"/>
      <c r="G23" s="161">
        <v>17</v>
      </c>
      <c r="H23" s="172" t="s">
        <v>39</v>
      </c>
      <c r="I23" s="173" t="s">
        <v>15</v>
      </c>
      <c r="J23" s="164" t="s">
        <v>42</v>
      </c>
      <c r="K23" s="165">
        <v>225</v>
      </c>
    </row>
    <row r="24" spans="1:11" ht="59.25">
      <c r="A24" s="149">
        <v>18</v>
      </c>
      <c r="B24" s="149" t="s">
        <v>39</v>
      </c>
      <c r="C24" s="150" t="s">
        <v>13</v>
      </c>
      <c r="D24" s="151" t="s">
        <v>42</v>
      </c>
      <c r="E24" s="152">
        <v>184</v>
      </c>
      <c r="F24" s="153"/>
      <c r="G24" s="161">
        <v>18</v>
      </c>
      <c r="H24" s="162" t="s">
        <v>39</v>
      </c>
      <c r="I24" s="163" t="s">
        <v>28</v>
      </c>
      <c r="J24" s="164" t="s">
        <v>42</v>
      </c>
      <c r="K24" s="165">
        <v>216</v>
      </c>
    </row>
    <row r="25" spans="1:11" ht="59.25">
      <c r="A25" s="149">
        <v>19</v>
      </c>
      <c r="B25" s="149" t="s">
        <v>39</v>
      </c>
      <c r="C25" s="150" t="s">
        <v>28</v>
      </c>
      <c r="D25" s="151" t="s">
        <v>42</v>
      </c>
      <c r="E25" s="152">
        <v>160</v>
      </c>
      <c r="F25" s="153"/>
      <c r="G25" s="161">
        <v>19</v>
      </c>
      <c r="H25" s="162" t="s">
        <v>39</v>
      </c>
      <c r="I25" s="163" t="s">
        <v>16</v>
      </c>
      <c r="J25" s="164" t="s">
        <v>42</v>
      </c>
      <c r="K25" s="165">
        <v>196</v>
      </c>
    </row>
    <row r="26" spans="1:11" ht="59.25">
      <c r="A26" s="149">
        <v>20</v>
      </c>
      <c r="B26" s="149" t="s">
        <v>39</v>
      </c>
      <c r="C26" s="150" t="s">
        <v>23</v>
      </c>
      <c r="D26" s="151" t="s">
        <v>42</v>
      </c>
      <c r="E26" s="152">
        <v>147</v>
      </c>
      <c r="F26" s="153"/>
      <c r="G26" s="161">
        <v>20</v>
      </c>
      <c r="H26" s="162" t="s">
        <v>39</v>
      </c>
      <c r="I26" s="163" t="s">
        <v>9</v>
      </c>
      <c r="J26" s="164" t="s">
        <v>42</v>
      </c>
      <c r="K26" s="165">
        <v>159</v>
      </c>
    </row>
    <row r="27" spans="1:11" ht="59.25">
      <c r="A27" s="149">
        <v>21</v>
      </c>
      <c r="B27" s="149" t="s">
        <v>55</v>
      </c>
      <c r="C27" s="150" t="s">
        <v>29</v>
      </c>
      <c r="D27" s="151" t="s">
        <v>42</v>
      </c>
      <c r="E27" s="152">
        <v>139</v>
      </c>
      <c r="F27" s="153"/>
      <c r="G27" s="161">
        <v>21</v>
      </c>
      <c r="H27" s="162" t="s">
        <v>55</v>
      </c>
      <c r="I27" s="163" t="s">
        <v>50</v>
      </c>
      <c r="J27" s="164" t="s">
        <v>42</v>
      </c>
      <c r="K27" s="165">
        <v>130</v>
      </c>
    </row>
    <row r="28" spans="1:11" ht="59.25">
      <c r="A28" s="149">
        <v>22</v>
      </c>
      <c r="B28" s="149" t="s">
        <v>51</v>
      </c>
      <c r="C28" s="150" t="s">
        <v>32</v>
      </c>
      <c r="D28" s="151" t="s">
        <v>42</v>
      </c>
      <c r="E28" s="152">
        <v>108</v>
      </c>
      <c r="F28" s="153"/>
      <c r="G28" s="161">
        <v>22</v>
      </c>
      <c r="H28" s="162" t="s">
        <v>55</v>
      </c>
      <c r="I28" s="163" t="s">
        <v>29</v>
      </c>
      <c r="J28" s="164" t="s">
        <v>42</v>
      </c>
      <c r="K28" s="165">
        <v>113</v>
      </c>
    </row>
    <row r="29" spans="1:11" ht="59.25">
      <c r="A29" s="149">
        <v>23</v>
      </c>
      <c r="B29" s="149" t="s">
        <v>51</v>
      </c>
      <c r="C29" s="150" t="s">
        <v>36</v>
      </c>
      <c r="D29" s="151" t="s">
        <v>42</v>
      </c>
      <c r="E29" s="152">
        <v>96</v>
      </c>
      <c r="F29" s="153"/>
      <c r="G29" s="161">
        <v>23</v>
      </c>
      <c r="H29" s="162"/>
      <c r="I29" s="163" t="s">
        <v>94</v>
      </c>
      <c r="J29" s="164" t="s">
        <v>42</v>
      </c>
      <c r="K29" s="165">
        <v>110</v>
      </c>
    </row>
    <row r="30" spans="1:11" ht="59.25">
      <c r="A30" s="149">
        <v>24</v>
      </c>
      <c r="B30" s="174"/>
      <c r="C30" s="150" t="s">
        <v>53</v>
      </c>
      <c r="D30" s="151" t="s">
        <v>42</v>
      </c>
      <c r="E30" s="152">
        <v>93</v>
      </c>
      <c r="F30" s="153"/>
      <c r="G30" s="161">
        <v>24</v>
      </c>
      <c r="H30" s="162" t="s">
        <v>55</v>
      </c>
      <c r="I30" s="163" t="s">
        <v>21</v>
      </c>
      <c r="J30" s="164" t="s">
        <v>42</v>
      </c>
      <c r="K30" s="165">
        <v>106</v>
      </c>
    </row>
    <row r="31" spans="1:11" ht="59.25">
      <c r="A31" s="149">
        <v>25</v>
      </c>
      <c r="B31" s="149" t="s">
        <v>55</v>
      </c>
      <c r="C31" s="150" t="s">
        <v>34</v>
      </c>
      <c r="D31" s="151" t="s">
        <v>42</v>
      </c>
      <c r="E31" s="152">
        <v>90</v>
      </c>
      <c r="F31" s="153"/>
      <c r="G31" s="161">
        <v>25</v>
      </c>
      <c r="H31" s="162"/>
      <c r="I31" s="163" t="s">
        <v>72</v>
      </c>
      <c r="J31" s="164" t="s">
        <v>42</v>
      </c>
      <c r="K31" s="165">
        <v>101</v>
      </c>
    </row>
    <row r="32" spans="1:11" ht="59.25">
      <c r="A32" s="149">
        <v>26</v>
      </c>
      <c r="B32" s="175" t="s">
        <v>51</v>
      </c>
      <c r="C32" s="150" t="s">
        <v>37</v>
      </c>
      <c r="D32" s="151" t="s">
        <v>42</v>
      </c>
      <c r="E32" s="152">
        <v>87</v>
      </c>
      <c r="F32" s="153"/>
      <c r="G32" s="161">
        <v>26</v>
      </c>
      <c r="H32" s="176" t="s">
        <v>51</v>
      </c>
      <c r="I32" s="163" t="s">
        <v>45</v>
      </c>
      <c r="J32" s="164" t="s">
        <v>42</v>
      </c>
      <c r="K32" s="165">
        <v>82</v>
      </c>
    </row>
    <row r="33" spans="1:11" ht="59.25">
      <c r="A33" s="149">
        <v>27</v>
      </c>
      <c r="B33" s="175" t="s">
        <v>55</v>
      </c>
      <c r="C33" s="150" t="s">
        <v>26</v>
      </c>
      <c r="D33" s="151" t="s">
        <v>42</v>
      </c>
      <c r="E33" s="152">
        <v>73</v>
      </c>
      <c r="F33" s="153"/>
      <c r="G33" s="161">
        <v>27</v>
      </c>
      <c r="H33" s="162" t="s">
        <v>73</v>
      </c>
      <c r="I33" s="163" t="s">
        <v>71</v>
      </c>
      <c r="J33" s="164" t="s">
        <v>42</v>
      </c>
      <c r="K33" s="165">
        <v>70</v>
      </c>
    </row>
    <row r="34" spans="1:11" ht="59.25">
      <c r="A34" s="149">
        <v>28</v>
      </c>
      <c r="B34" s="149" t="s">
        <v>41</v>
      </c>
      <c r="C34" s="150" t="s">
        <v>63</v>
      </c>
      <c r="D34" s="151" t="s">
        <v>42</v>
      </c>
      <c r="E34" s="152">
        <v>70</v>
      </c>
      <c r="F34" s="153"/>
      <c r="G34" s="161">
        <v>28</v>
      </c>
      <c r="H34" s="162" t="s">
        <v>41</v>
      </c>
      <c r="I34" s="163" t="s">
        <v>63</v>
      </c>
      <c r="J34" s="164" t="s">
        <v>42</v>
      </c>
      <c r="K34" s="165">
        <v>60</v>
      </c>
    </row>
    <row r="35" spans="1:11" ht="59.25">
      <c r="A35" s="149">
        <v>29</v>
      </c>
      <c r="B35" s="149"/>
      <c r="C35" s="150" t="s">
        <v>50</v>
      </c>
      <c r="D35" s="151" t="s">
        <v>42</v>
      </c>
      <c r="E35" s="152">
        <v>62</v>
      </c>
      <c r="F35" s="153"/>
      <c r="G35" s="161">
        <v>29</v>
      </c>
      <c r="H35" s="176" t="s">
        <v>55</v>
      </c>
      <c r="I35" s="163" t="s">
        <v>26</v>
      </c>
      <c r="J35" s="164" t="s">
        <v>42</v>
      </c>
      <c r="K35" s="165">
        <v>47</v>
      </c>
    </row>
    <row r="36" spans="1:11" ht="59.25">
      <c r="A36" s="149">
        <v>30</v>
      </c>
      <c r="B36" s="149" t="s">
        <v>55</v>
      </c>
      <c r="C36" s="150" t="s">
        <v>21</v>
      </c>
      <c r="D36" s="151" t="s">
        <v>42</v>
      </c>
      <c r="E36" s="152">
        <v>58</v>
      </c>
      <c r="F36" s="153"/>
      <c r="G36" s="161">
        <v>30</v>
      </c>
      <c r="H36" s="162" t="s">
        <v>51</v>
      </c>
      <c r="I36" s="163" t="s">
        <v>24</v>
      </c>
      <c r="J36" s="164" t="s">
        <v>42</v>
      </c>
      <c r="K36" s="165">
        <v>40</v>
      </c>
    </row>
    <row r="37" spans="1:11" ht="59.25">
      <c r="A37" s="149">
        <v>31</v>
      </c>
      <c r="B37" s="149"/>
      <c r="C37" s="150" t="s">
        <v>18</v>
      </c>
      <c r="D37" s="151" t="s">
        <v>42</v>
      </c>
      <c r="E37" s="152">
        <v>41</v>
      </c>
      <c r="F37" s="153"/>
      <c r="G37" s="161">
        <v>31</v>
      </c>
      <c r="H37" s="162" t="s">
        <v>51</v>
      </c>
      <c r="I37" s="163" t="s">
        <v>35</v>
      </c>
      <c r="J37" s="164" t="s">
        <v>42</v>
      </c>
      <c r="K37" s="165">
        <v>28</v>
      </c>
    </row>
    <row r="38" spans="1:11" ht="59.25">
      <c r="A38" s="149">
        <v>32</v>
      </c>
      <c r="B38" s="175" t="s">
        <v>51</v>
      </c>
      <c r="C38" s="150" t="s">
        <v>45</v>
      </c>
      <c r="D38" s="151" t="s">
        <v>42</v>
      </c>
      <c r="E38" s="152">
        <v>37</v>
      </c>
      <c r="F38" s="153"/>
      <c r="G38" s="161">
        <v>32</v>
      </c>
      <c r="H38" s="177" t="s">
        <v>55</v>
      </c>
      <c r="I38" s="163" t="s">
        <v>53</v>
      </c>
      <c r="J38" s="164" t="s">
        <v>42</v>
      </c>
      <c r="K38" s="165">
        <v>27</v>
      </c>
    </row>
    <row r="39" spans="1:11" ht="59.25">
      <c r="A39" s="149">
        <v>33</v>
      </c>
      <c r="B39" s="149"/>
      <c r="C39" s="150" t="s">
        <v>99</v>
      </c>
      <c r="D39" s="151" t="s">
        <v>42</v>
      </c>
      <c r="E39" s="152">
        <v>33</v>
      </c>
      <c r="F39" s="153"/>
      <c r="G39" s="161">
        <v>33</v>
      </c>
      <c r="H39" s="176" t="s">
        <v>51</v>
      </c>
      <c r="I39" s="163" t="s">
        <v>37</v>
      </c>
      <c r="J39" s="164" t="s">
        <v>42</v>
      </c>
      <c r="K39" s="165">
        <v>25</v>
      </c>
    </row>
    <row r="40" spans="1:11" ht="60" thickBot="1">
      <c r="A40" s="149">
        <v>34</v>
      </c>
      <c r="B40" s="149" t="s">
        <v>66</v>
      </c>
      <c r="C40" s="178" t="s">
        <v>64</v>
      </c>
      <c r="D40" s="151" t="s">
        <v>42</v>
      </c>
      <c r="E40" s="152">
        <v>25</v>
      </c>
      <c r="F40" s="153"/>
      <c r="G40" s="161">
        <v>34</v>
      </c>
      <c r="H40" s="179"/>
      <c r="I40" s="169" t="s">
        <v>96</v>
      </c>
      <c r="J40" s="180" t="s">
        <v>42</v>
      </c>
      <c r="K40" s="181">
        <v>20</v>
      </c>
    </row>
    <row r="41" spans="1:11" ht="59.25">
      <c r="A41" s="149">
        <v>35</v>
      </c>
      <c r="B41" s="149" t="s">
        <v>55</v>
      </c>
      <c r="C41" s="150" t="s">
        <v>62</v>
      </c>
      <c r="D41" s="151" t="s">
        <v>42</v>
      </c>
      <c r="E41" s="152">
        <v>18</v>
      </c>
      <c r="F41" s="153"/>
      <c r="G41" s="153"/>
      <c r="H41" s="153"/>
      <c r="I41" s="153"/>
      <c r="J41" s="153"/>
      <c r="K41" s="153"/>
    </row>
    <row r="42" spans="1:11" ht="59.25">
      <c r="A42" s="149">
        <v>36</v>
      </c>
      <c r="B42" s="149"/>
      <c r="C42" s="150" t="s">
        <v>68</v>
      </c>
      <c r="D42" s="151" t="s">
        <v>42</v>
      </c>
      <c r="E42" s="152">
        <v>16</v>
      </c>
      <c r="F42" s="153"/>
      <c r="G42" s="153"/>
      <c r="H42" s="153"/>
      <c r="I42" s="153"/>
      <c r="J42" s="153"/>
      <c r="K42" s="153"/>
    </row>
    <row r="43" spans="1:11" ht="59.25">
      <c r="A43" s="149">
        <v>37</v>
      </c>
      <c r="B43" s="149"/>
      <c r="C43" s="150" t="s">
        <v>25</v>
      </c>
      <c r="D43" s="151" t="s">
        <v>42</v>
      </c>
      <c r="E43" s="152">
        <v>10</v>
      </c>
      <c r="F43" s="153"/>
      <c r="G43" s="153"/>
      <c r="H43" s="153"/>
      <c r="I43" s="153"/>
      <c r="J43" s="153"/>
      <c r="K43" s="153"/>
    </row>
    <row r="44" spans="1:11" ht="59.25">
      <c r="A44" s="149">
        <v>38</v>
      </c>
      <c r="B44" s="149"/>
      <c r="C44" s="150" t="s">
        <v>17</v>
      </c>
      <c r="D44" s="151" t="s">
        <v>42</v>
      </c>
      <c r="E44" s="152">
        <v>5</v>
      </c>
      <c r="F44" s="153"/>
      <c r="G44" s="153"/>
      <c r="H44" s="153"/>
      <c r="I44" s="153"/>
      <c r="J44" s="153"/>
      <c r="K44" s="153"/>
    </row>
    <row r="45" spans="1:11" ht="59.25">
      <c r="A45" s="149">
        <v>39</v>
      </c>
      <c r="B45" s="149" t="s">
        <v>41</v>
      </c>
      <c r="C45" s="150" t="s">
        <v>27</v>
      </c>
      <c r="D45" s="151" t="s">
        <v>42</v>
      </c>
      <c r="E45" s="152">
        <v>3</v>
      </c>
      <c r="F45" s="153"/>
      <c r="G45" s="153"/>
      <c r="H45" s="153"/>
      <c r="I45" s="153"/>
      <c r="J45" s="153"/>
      <c r="K45" s="153"/>
    </row>
    <row r="46" spans="1:11" ht="59.25">
      <c r="A46" s="149">
        <v>40</v>
      </c>
      <c r="B46" s="149" t="s">
        <v>41</v>
      </c>
      <c r="C46" s="178" t="s">
        <v>30</v>
      </c>
      <c r="D46" s="151" t="s">
        <v>42</v>
      </c>
      <c r="E46" s="152">
        <v>3</v>
      </c>
      <c r="F46" s="153"/>
      <c r="G46" s="153"/>
      <c r="H46" s="153"/>
      <c r="I46" s="153"/>
      <c r="J46" s="153"/>
      <c r="K46" s="153"/>
    </row>
  </sheetData>
  <sheetProtection/>
  <mergeCells count="12">
    <mergeCell ref="G5:G6"/>
    <mergeCell ref="I5:I6"/>
    <mergeCell ref="J5:J6"/>
    <mergeCell ref="K5:K6"/>
    <mergeCell ref="E2:E3"/>
    <mergeCell ref="D3:D4"/>
    <mergeCell ref="C3:C4"/>
    <mergeCell ref="A3:A4"/>
    <mergeCell ref="A5:A6"/>
    <mergeCell ref="C5:C6"/>
    <mergeCell ref="D5:D6"/>
    <mergeCell ref="E5:E6"/>
  </mergeCells>
  <printOptions/>
  <pageMargins left="0" right="0" top="0" bottom="0" header="0.31496062992125984" footer="0.31496062992125984"/>
  <pageSetup horizontalDpi="600" verticalDpi="600" orientation="portrait" paperSize="9" scale="19" r:id="rId2"/>
  <colBreaks count="1" manualBreakCount="1">
    <brk id="11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Криволуцкая В.Е.</dc:creator>
  <cp:keywords/>
  <dc:description/>
  <cp:lastModifiedBy>1</cp:lastModifiedBy>
  <cp:lastPrinted>2014-11-06T07:53:24Z</cp:lastPrinted>
  <dcterms:created xsi:type="dcterms:W3CDTF">2001-10-08T10:50:15Z</dcterms:created>
  <dcterms:modified xsi:type="dcterms:W3CDTF">2014-11-06T07:53:27Z</dcterms:modified>
  <cp:category/>
  <cp:version/>
  <cp:contentType/>
  <cp:contentStatus/>
</cp:coreProperties>
</file>